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030"/>
  <workbookPr codeName="DieseArbeitsmappe" autoCompressPictures="0"/>
  <bookViews>
    <workbookView xWindow="47260" yWindow="2940" windowWidth="15480" windowHeight="11520" tabRatio="744" firstSheet="3" activeTab="5"/>
  </bookViews>
  <sheets>
    <sheet name="TOC" sheetId="27" r:id="rId1"/>
    <sheet name="Front Page" sheetId="12" r:id="rId2"/>
    <sheet name="Background" sheetId="21" r:id="rId3"/>
    <sheet name="Further Info" sheetId="22" r:id="rId4"/>
    <sheet name="International Women’s Day N" sheetId="23" r:id="rId5"/>
    <sheet name="International Women’s Day" sheetId="24" r:id="rId6"/>
    <sheet name="ZIW_q13_OE" sheetId="25" r:id="rId7"/>
    <sheet name="q15_other_OE" sheetId="26" r:id="rId8"/>
  </sheets>
  <externalReferences>
    <externalReference r:id="rId9"/>
    <externalReference r:id="rId10"/>
    <externalReference r:id="rId11"/>
  </externalReferences>
  <definedNames>
    <definedName name="Background" localSheetId="2">'[1]BackgroundFlag 1-Omni'!$A$1:$C$15</definedName>
    <definedName name="Background" localSheetId="1">#REF!</definedName>
    <definedName name="Background" localSheetId="3">#REF!</definedName>
    <definedName name="Background" localSheetId="5">#REF!</definedName>
    <definedName name="Background" localSheetId="4">Background!$A$1:$C$15</definedName>
    <definedName name="Background" localSheetId="7">#REF!</definedName>
    <definedName name="Background" localSheetId="6">Background!$A$1:$C$15</definedName>
    <definedName name="Background">#REF!</definedName>
    <definedName name="FooterInfo">#REF!</definedName>
    <definedName name="MainTitle" localSheetId="1">Front [2]Page!$A$1:$M$34</definedName>
    <definedName name="MainTitle" localSheetId="3">#REF!</definedName>
    <definedName name="MainTitle" localSheetId="5">#REF!</definedName>
    <definedName name="MainTitle" localSheetId="7">#REF!</definedName>
    <definedName name="MainTitle">#REF!</definedName>
    <definedName name="_xlnm.Print_Area" localSheetId="1">Front [2]Page!$B$2:$C$17</definedName>
    <definedName name="TOC_START" localSheetId="2">#REF!</definedName>
    <definedName name="TOC_START" localSheetId="4">#REF!</definedName>
    <definedName name="TOC_START" localSheetId="6">#REF!</definedName>
    <definedName name="TOC_START">#REF!</definedName>
    <definedName name="weightedCount">[3]Styles!$N$27</definedName>
    <definedName name="weightedPercent">[3]Styles!$N$28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68" i="24" l="1"/>
  <c r="B160" i="24"/>
  <c r="C30" i="12"/>
</calcChain>
</file>

<file path=xl/sharedStrings.xml><?xml version="1.0" encoding="utf-8"?>
<sst xmlns="http://schemas.openxmlformats.org/spreadsheetml/2006/main" count="6635" uniqueCount="924">
  <si>
    <t>BACKGROUND</t>
  </si>
  <si>
    <r>
      <t xml:space="preserve">This spreadsheet contains survey data collected and analysed by YouGov plc. No information contained within this spreadsheet may be published without the consent of YouGov Plc </t>
    </r>
    <r>
      <rPr>
        <sz val="10"/>
        <rFont val="Arial"/>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</si>
  <si>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</si>
  <si>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omnibus@yougov.com quoting the survey details</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</si>
  <si>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</si>
  <si>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</si>
  <si>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</si>
  <si>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Methodology: This survey has been conducted using an online interview administered to members of the YouGov Plc GB panel of 350,000+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</si>
  <si>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All figures, unless otherwise stated, are from YouGov Plc.  Total sample size was &lt;table_base&gt; adults. Fieldwork was undertaken between &lt;fieldwork_dates&gt;.  The survey was carried out online. The figures have been weighted and are representative of all GB adults (aged 18+).</t>
  </si>
  <si>
    <r>
      <t xml:space="preserve">YouGov Omnibus offers a range of specialist services alongside our daily GB Omnibus survey. To find out more, call 020 7012 6231, visit </t>
    </r>
    <r>
      <rPr>
        <sz val="11"/>
        <color indexed="30"/>
        <rFont val="Calibri"/>
        <family val="2"/>
      </rPr>
      <t>research.yougov.co.uk</t>
    </r>
    <r>
      <rPr>
        <sz val="11"/>
        <rFont val="Calibri"/>
        <family val="2"/>
      </rPr>
      <t xml:space="preserve"> or click any of the links below to find out more about some of our most popular services:</t>
    </r>
  </si>
  <si>
    <t>GB &amp; UK Omnibus</t>
  </si>
  <si>
    <t>International Omnibus</t>
  </si>
  <si>
    <t>Business Omnibus</t>
  </si>
  <si>
    <t>Children’s Omnibus</t>
  </si>
  <si>
    <t>London, Scotland and Wales Omnibus</t>
  </si>
  <si>
    <t>Northern Ireland Omnibus</t>
  </si>
  <si>
    <t>Targeted, Field &amp; Tab Omnibus</t>
  </si>
  <si>
    <t>http://research.yougov.co.uk/services/sixthsense</t>
  </si>
  <si>
    <t xml:space="preserve">                       Qualitative</t>
  </si>
  <si>
    <t xml:space="preserve">Market sizes, market forecasts, company profiles, brand analysis and specialist consumer data that you won’t find anywhere else. We have reports covering everything from retail, food &amp; drink and lifestyle to finance, utilities, technology and travel. </t>
  </si>
  <si>
    <r>
      <t xml:space="preserve">Click </t>
    </r>
    <r>
      <rPr>
        <sz val="10"/>
        <color indexed="62"/>
        <rFont val="Arial"/>
        <family val="2"/>
      </rPr>
      <t xml:space="preserve">here </t>
    </r>
    <r>
      <rPr>
        <sz val="10"/>
        <color indexed="8"/>
        <rFont val="Arial"/>
        <family val="2"/>
      </rPr>
      <t xml:space="preserve">for more, or for a free sample report contact stephen.harmston@yougov.com </t>
    </r>
  </si>
  <si>
    <t>Any percentages calculated on bases fewer than 50 respondents must not be reported as they do not represent a wide enough cross-section of the target population to be considered statistically reliable. These have been italicised.</t>
  </si>
  <si>
    <t xml:space="preserve">Whether you're ad testing, understanding brand image, trying out a new look, generating PR, or working out what consumers love or hate… now you can enhance your Omnibus Research with high-calibre qualitative findings in just one week. </t>
  </si>
  <si>
    <r>
      <t xml:space="preserve">From as little as £3,000, you can hold professionally moderated online focus groups with a selection of your Omnibus respondents. Click </t>
    </r>
    <r>
      <rPr>
        <sz val="11"/>
        <color rgb="FF3333CC"/>
        <rFont val="Calibri"/>
        <family val="2"/>
        <scheme val="minor"/>
      </rPr>
      <t>here</t>
    </r>
    <r>
      <rPr>
        <sz val="11"/>
        <color theme="1"/>
        <rFont val="Calibri"/>
        <family val="2"/>
        <scheme val="minor"/>
      </rPr>
      <t xml:space="preserve"> to find out more. </t>
    </r>
  </si>
  <si>
    <t>International Women’s Day</t>
  </si>
  <si>
    <t>Fieldwork Time:  27th - 28th February 2014</t>
  </si>
  <si>
    <t>Conducted by YouGov</t>
  </si>
  <si>
    <t>On behalf of Internal</t>
  </si>
  <si>
    <t>-</t>
  </si>
  <si>
    <t>Don't know</t>
  </si>
  <si>
    <t>Not applicable - I do not feel pressure to dress more or less casual</t>
  </si>
  <si>
    <t>q9_3. How safe, if at all, would you say you feel/ would feel in the following environments? (Please tick one option on each row)  - Public transportation (e.g. by bus, taxi etc.)</t>
  </si>
  <si>
    <t>2 months</t>
  </si>
  <si>
    <t>East of England</t>
  </si>
  <si>
    <t>Region</t>
  </si>
  <si>
    <t>*</t>
  </si>
  <si>
    <t>Children in Household</t>
  </si>
  <si>
    <t>To run errands (e.g. grocery shopping etc.)</t>
  </si>
  <si>
    <t>Prefer not to say</t>
  </si>
  <si>
    <t>Not safe</t>
  </si>
  <si>
    <t>Base: All UK Women</t>
  </si>
  <si>
    <t>q8_1. Personally, how worried, if at all, are you about each of the following? (Please tick one option on each row) - Acne</t>
  </si>
  <si>
    <t>Not very worried</t>
  </si>
  <si>
    <t>1 week</t>
  </si>
  <si>
    <t>6 months to 1 year</t>
  </si>
  <si>
    <t>Unweighted base</t>
  </si>
  <si>
    <t>Very safe</t>
  </si>
  <si>
    <t>Fairly safe</t>
  </si>
  <si>
    <t>Don’t know/ can’t recall</t>
  </si>
  <si>
    <t>Working status</t>
  </si>
  <si>
    <t>Strongly disagree</t>
  </si>
  <si>
    <t>Don’t know</t>
  </si>
  <si>
    <t>Not at all safe</t>
  </si>
  <si>
    <t>q10_3. To what extent do you agree or disagree with each of the following statements? (Please tick one option on each row) - Men and women are respected equally in the work place</t>
  </si>
  <si>
    <t>Tend to agree</t>
  </si>
  <si>
    <t>ALL WITH CHILDREN IN HOUSEHOLD (NET)</t>
  </si>
  <si>
    <t>To go on a date</t>
  </si>
  <si>
    <t>Good</t>
  </si>
  <si>
    <t>q8_2. Personally, how worried, if at all, are you about each of the following? (Please tick one option on each row) - Fertility problems</t>
  </si>
  <si>
    <t>Being a mother is much less important than having a career</t>
  </si>
  <si>
    <t>North West</t>
  </si>
  <si>
    <t>ZIW_q14. By law/ in general, how long do you think the standard/ maximum maternity leave is in the UK? (If you are unsure, please give your best estimate)</t>
  </si>
  <si>
    <t>ZIW_q2. In general, how happy or unhappy would you say you are with the way you look?</t>
  </si>
  <si>
    <t>Fairly worried</t>
  </si>
  <si>
    <t>Working part time</t>
  </si>
  <si>
    <t>Working full time</t>
  </si>
  <si>
    <t>Marital Status</t>
  </si>
  <si>
    <t>Base: All UK Women who agree that they personally feel pressure from society to dress in a certain way</t>
  </si>
  <si>
    <t>Neither agree nor disagree</t>
  </si>
  <si>
    <t>Other</t>
  </si>
  <si>
    <t>To the gym</t>
  </si>
  <si>
    <t>16 to 30 minutes</t>
  </si>
  <si>
    <t>South West</t>
  </si>
  <si>
    <t>No, I do not/ I did not</t>
  </si>
  <si>
    <t>Strongly agree</t>
  </si>
  <si>
    <t>South East</t>
  </si>
  <si>
    <t>No, it did not/ will not</t>
  </si>
  <si>
    <t>31 to 45 minutes</t>
  </si>
  <si>
    <t>Yes, I do/ I did</t>
  </si>
  <si>
    <t>To a formal event (e.g a wedding, christening)</t>
  </si>
  <si>
    <t>Fairly unhappy</t>
  </si>
  <si>
    <t>Once every 6 months</t>
  </si>
  <si>
    <t>q9_2. How safe, if at all, would you say you feel/ would feel in the following environments? (Please tick one option on each row)  - At work or school</t>
  </si>
  <si>
    <t>q9_1. How safe, if at all, would you say you feel/ would feel in the following environments? (Please tick one option on each row)  - At home</t>
  </si>
  <si>
    <t>UK Sample : 27th - 28th February 2014</t>
  </si>
  <si>
    <t>Government Region</t>
  </si>
  <si>
    <t>55+</t>
  </si>
  <si>
    <t>Very happy</t>
  </si>
  <si>
    <t>Total</t>
  </si>
  <si>
    <t>ZIW_q11b. Did/ will having a family impact which career you chose/will choose?</t>
  </si>
  <si>
    <t>Bad</t>
  </si>
  <si>
    <t>Tend to disagree</t>
  </si>
  <si>
    <t>Age</t>
  </si>
  <si>
    <t>London</t>
  </si>
  <si>
    <t>Full time student</t>
  </si>
  <si>
    <t>ZIW_q5b. To what extent, if at all, do you feel pressure from society to dress more or less conservatively?</t>
  </si>
  <si>
    <t>q8_5. Personally, how worried, if at all, are you about each of the following? (Please tick one option on each row) - Skin Cancer</t>
  </si>
  <si>
    <t>Being a mother is much more important than having a career</t>
  </si>
  <si>
    <t>Once every two years</t>
  </si>
  <si>
    <t>q10_2. To what extent do you agree or disagree with each of the following statements? (Please tick one option on each row) - Men and women receive equal pay based on their qualifications and work experience in the UK</t>
  </si>
  <si>
    <t>ZIW_q3. On which, if any, of the following occasions do you wear make-up? (Please tick all that apply)</t>
  </si>
  <si>
    <t>I  feel pressure to dress MORE conservatively</t>
  </si>
  <si>
    <t>Cell Contents (Count, )</t>
  </si>
  <si>
    <t>2 weeks</t>
  </si>
  <si>
    <t>1 month</t>
  </si>
  <si>
    <t>Scotland</t>
  </si>
  <si>
    <t>1 year</t>
  </si>
  <si>
    <t>Once a year</t>
  </si>
  <si>
    <t>1 hour</t>
  </si>
  <si>
    <t>Neither happy nor unhappy</t>
  </si>
  <si>
    <t>ZIW_q6. How often, if at all, would you say you have a health check-up? (e.g cholestrol check, blood pressure check, breast screening etc.) (If you are unsure, please give your best estimate)</t>
  </si>
  <si>
    <t>q9_4. How safe, if at all, would you say you feel/ would feel in the following environments? (Please tick one option on each row)  - Travelling alone</t>
  </si>
  <si>
    <t>South</t>
  </si>
  <si>
    <t>q9_5. How safe, if at all, would you say you feel/ would feel in the following environments? (Please tick one option on each row)  - On the street</t>
  </si>
  <si>
    <t>More than 1 hour</t>
  </si>
  <si>
    <t>I feel pressure to dress LESS casual</t>
  </si>
  <si>
    <t>C2DE</t>
  </si>
  <si>
    <t>Retired</t>
  </si>
  <si>
    <t>q8_3. Personally, how worried, if at all, are you about each of the following? (Please tick one option on each row) - Breast Cancer</t>
  </si>
  <si>
    <t>3+</t>
  </si>
  <si>
    <t>Unemployed</t>
  </si>
  <si>
    <t>Facebook</t>
  </si>
  <si>
    <t>Widowed</t>
  </si>
  <si>
    <t>Google+</t>
  </si>
  <si>
    <t>North</t>
  </si>
  <si>
    <t>Yorkshire and the Humber</t>
  </si>
  <si>
    <t>Social Media (monthly or more)</t>
  </si>
  <si>
    <t>I feel pressure to dress LESS provocatively</t>
  </si>
  <si>
    <t>ZIW_q5c. To what extent, if at all, do you feel pressure from society to dress more or less casual?</t>
  </si>
  <si>
    <t>East Midlands</t>
  </si>
  <si>
    <t>q8_6. Personally, how worried, if at all, are you about each of the following? (Please tick one option on each row) - Obesity</t>
  </si>
  <si>
    <t>Very worried</t>
  </si>
  <si>
    <t>To work</t>
  </si>
  <si>
    <t>I feel pressure to dress LESS conservatively</t>
  </si>
  <si>
    <t>Refused</t>
  </si>
  <si>
    <t>Northern Ireland</t>
  </si>
  <si>
    <t>Wales</t>
  </si>
  <si>
    <t>Married/ Civil Partnership</t>
  </si>
  <si>
    <t>Not applicable - I do not feel pressure to dress more or less provocatively</t>
  </si>
  <si>
    <t>ZIW_q1. On an average day, how long do you think you spend getting ready in the morning? (If you are unsure, please give your best estimate)</t>
  </si>
  <si>
    <t>25-34</t>
  </si>
  <si>
    <t>Base</t>
  </si>
  <si>
    <t>Male</t>
  </si>
  <si>
    <t>Not applicable – I never wear make up</t>
  </si>
  <si>
    <t>5 to 15 minutes</t>
  </si>
  <si>
    <t>ZIW_q5a. To what extent, if at all, do you feel pressure from society to dress more or less provocatively?</t>
  </si>
  <si>
    <t>I feel pressure to dress MORE provocatively</t>
  </si>
  <si>
    <t>Internal</t>
  </si>
  <si>
    <t>Being a mother is somewhat more important than having a career</t>
  </si>
  <si>
    <t>Very bad</t>
  </si>
  <si>
    <t>45-54</t>
  </si>
  <si>
    <t>Female</t>
  </si>
  <si>
    <t>18-24</t>
  </si>
  <si>
    <t>Don’t know/ can't recall</t>
  </si>
  <si>
    <t>_Less than once every two years</t>
  </si>
  <si>
    <t>q9_6. How safe, if at all, would you say you feel/ would feel in the following environments? (Please tick one option on each row)  - At political gatherings</t>
  </si>
  <si>
    <t>Not at all worried</t>
  </si>
  <si>
    <t>Never Married</t>
  </si>
  <si>
    <t>Twitter</t>
  </si>
  <si>
    <t>Midlands</t>
  </si>
  <si>
    <t>Yes, it did/ it will</t>
  </si>
  <si>
    <t>I feel pressure to dress MORE casual</t>
  </si>
  <si>
    <t>ZIW_q12. Do you think that being a mother is more or less important than having a career?</t>
  </si>
  <si>
    <t>ZIW_q15. How long do you think the standard/ maximum maternity leave should be in the UK?</t>
  </si>
  <si>
    <t>Living as married</t>
  </si>
  <si>
    <t>ABC1</t>
  </si>
  <si>
    <t>North East</t>
  </si>
  <si>
    <t>q10_4. To what extent do you agree or disagree with each of the following statements? (Please tick one option on each row) - Mothers and fathers are given equal flexibility at their work place</t>
  </si>
  <si>
    <t>3 to 6 months</t>
  </si>
  <si>
    <t>At home</t>
  </si>
  <si>
    <t>Very unhappy</t>
  </si>
  <si>
    <t>Fairly happy</t>
  </si>
  <si>
    <t>Social Grade</t>
  </si>
  <si>
    <t>Not applicable - I do not feel pressure to dress more or less conservatively</t>
  </si>
  <si>
    <t>Not working/ Other</t>
  </si>
  <si>
    <t>q8_4. Personally, how worried, if at all, are you about each of the following? (Please tick one option on each row) - Ovarian Cancer</t>
  </si>
  <si>
    <t>ZIW_q4. To what extent, do you agree or disagree with the following statement? &amp;quot;I personally feel pressure from society to dress in a certain way&amp;quot;</t>
  </si>
  <si>
    <t>ZIW_q7. Overall, how would you rate women’s health check-ups in the UK?</t>
  </si>
  <si>
    <t>East</t>
  </si>
  <si>
    <t>West Midlands</t>
  </si>
  <si>
    <t>ALL WORKERS (NET)</t>
  </si>
  <si>
    <t>Very good</t>
  </si>
  <si>
    <t>q10_1. To what extent do you agree or disagree with each of the following statements? (Please tick one option on each row) - Men and women in the UK are given the same employment opportunities</t>
  </si>
  <si>
    <t>Separated/ Divorced</t>
  </si>
  <si>
    <t>To go out with friends</t>
  </si>
  <si>
    <t>Less than 5 minutes</t>
  </si>
  <si>
    <t>Once every 3 months</t>
  </si>
  <si>
    <t>Gender</t>
  </si>
  <si>
    <t>Never</t>
  </si>
  <si>
    <t>35-44</t>
  </si>
  <si>
    <t>Neither good nor bad</t>
  </si>
  <si>
    <t>LinkedIn</t>
  </si>
  <si>
    <t>There is none</t>
  </si>
  <si>
    <t>ZIW_q11. Do/ did you aspire to have a career as well as a family?</t>
  </si>
  <si>
    <t>Being a mother is somewhat less important than having a career</t>
  </si>
  <si>
    <t>ZIW_q11a. Did/ do you plan on postponing starting a family in order to build your career?</t>
  </si>
  <si>
    <t>Cell Contents (Column Percentage, )</t>
  </si>
  <si>
    <t>Culture of gender/race/orientation equality, thoroughly encouraged and not just lip service; proven equal pay and benefits; flexible dress code; flexible hours; proven track record of promoting women as much as they promote men.</t>
  </si>
  <si>
    <t>__DK__</t>
  </si>
  <si>
    <t>__NA__</t>
  </si>
  <si>
    <t>Friendly; Trustworthy; Loyalty</t>
  </si>
  <si>
    <t>treated as an equal, feeling part of the team, ability to work flexibly to suit family needs, including being able to work at home (sometimes get more work done that way too - so a win, win!)</t>
  </si>
  <si>
    <t>One pay structure for all; flexible working hours; flexible home working - suitable facilities permitting; good HR policy; equal opportunities; interesting opportunities; good career progression</t>
  </si>
  <si>
    <t>Equal opportunities; equal pay; good training; good terms and conditions; flexible working; home working;</t>
  </si>
  <si>
    <t>Company pension; flexitime; health benefits/gym; friendly working environment; up to date IT; good salary (obviously); Good location for public transport; good location for lunchtime eating/shopping; social activities</t>
  </si>
  <si>
    <t>Equal; fair; formal; global</t>
  </si>
  <si>
    <t>Flexibility around school times and holidays</t>
  </si>
  <si>
    <t>A mix of male and female employees; good rates of pay; a clean and safe environment; known to be a good place to work for; a decent pension scheme</t>
  </si>
  <si>
    <t>Opportunities</t>
  </si>
  <si>
    <t>that they are honest;treat you with respect;look after your safety</t>
  </si>
  <si>
    <t>Equal pay</t>
  </si>
  <si>
    <t>As long as they pay me</t>
  </si>
  <si>
    <t>flexible working hours, security</t>
  </si>
  <si>
    <t>treating all staff equally; lots of options for career advancement; good training opportunities; being able to use my personal skills at work; being rewarded for doing a good job</t>
  </si>
  <si>
    <t>smart</t>
  </si>
  <si>
    <t>child care; flexible hours</t>
  </si>
  <si>
    <t>Equal pay with male employees of same rank; if appropriate to the job flexible working hours;</t>
  </si>
  <si>
    <t>Flexible working; on site crèche</t>
  </si>
  <si>
    <t>Flexible hours; understanding of absence due to children's illness;equal pay;</t>
  </si>
  <si>
    <t>Being fair;supportive leaders</t>
  </si>
  <si>
    <t>Flexible working hours; crèche on site or close by; healthy drinks and food options</t>
  </si>
  <si>
    <t>flexibility in work hours, child friendly, ability to progress within company, reputation, seen as equal opportunity employer</t>
  </si>
  <si>
    <t>working school hours, maybe being able to do some in the evening at home. no pressure if children ill, work from home in school holidays</t>
  </si>
  <si>
    <t>No positive discrimination for women; onsite doctor appointments; onsite postal service; onsite dry cleaning service; Ok to receive personal deliveries; healthy food options onsite; fully equal opportunities, obviously; onsite leisure classes eg yoga after work or at lunchtime</t>
  </si>
  <si>
    <t>equal pay, equal oppotunities</t>
  </si>
  <si>
    <t>Equal opportunities/pay; women holding senior positions in the company</t>
  </si>
  <si>
    <t>value woman workers</t>
  </si>
  <si>
    <t>good part time conditions</t>
  </si>
  <si>
    <t>Equal pay; equal opportunity; equal respect</t>
  </si>
  <si>
    <t>equal pay flexible hours</t>
  </si>
  <si>
    <t>Treat everyone fairly</t>
  </si>
  <si>
    <t>One that acknowledged my experiences are different as a result of my gender, but who did not seek to treat me differently because of my gender.</t>
  </si>
  <si>
    <t>Caring managers; flexible hours; more holiday days</t>
  </si>
  <si>
    <t>Flexi time; Sufficient holidays; Treating all staff as important; Listening to views of all staff</t>
  </si>
  <si>
    <t>Opportunities available; Salary; ability to act on own intuition</t>
  </si>
  <si>
    <t>Equal pay as men; childcare assistance; being sensitive to child illness</t>
  </si>
  <si>
    <t>Equal opportunities for career development; consistent salaries;</t>
  </si>
  <si>
    <t>A really good equality and diversity policy; lots of visible women in senior positions, not just as tokenism - they have to be active, engaged and outspoken; flexible working options; a non-sexist work culture, where any kind of 'laddish' behaviour/'banter' is not tolerated/doesn't happen.</t>
  </si>
  <si>
    <t>bonusses</t>
  </si>
  <si>
    <t>good salary; good benefits incl. holiday days; good working environment; respectful of employees</t>
  </si>
  <si>
    <t>Good reputation; Goo salary scale; Good employer/employee communications system;</t>
  </si>
  <si>
    <t>Childcare</t>
  </si>
  <si>
    <t>free health checks; flexible working;private health care; pension scheme</t>
  </si>
  <si>
    <t>flexible working; generous holiday entitlements; good management; work of value; good salary</t>
  </si>
  <si>
    <t>Flexible working hours";" ability to work from home</t>
  </si>
  <si>
    <t>Good working environment, friendly workplace,good holidays,decent breaks equal rates of pay.</t>
  </si>
  <si>
    <t>Flexible working hours; clean attractive working environment; easy access via public transport; friendly colleagues; an understanding supervisor; good wages/salary;</t>
  </si>
  <si>
    <t>Equal promotional opportunities</t>
  </si>
  <si>
    <t>Work part time and during school hours ie 9.30 - 3.00.</t>
  </si>
  <si>
    <t>Yo be understanding to one's need ;) flexi time.</t>
  </si>
  <si>
    <t>equal pay and opportunity</t>
  </si>
  <si>
    <t>Flexi time; extra flexibility during school holidays; child care provision; understanding and sympathy of 'women's problems' such as severe period pains / menopause symptoms.</t>
  </si>
  <si>
    <t>Some flexibility/understanding re family life</t>
  </si>
  <si>
    <t>Flexibility</t>
  </si>
  <si>
    <t>Flexible working, especially around school holidays and child sickness; gym and heath support facilities; homeworking;</t>
  </si>
  <si>
    <t>Flexible working;equality policies;</t>
  </si>
  <si>
    <t>Equal pay; child are; flexibility.</t>
  </si>
  <si>
    <t>Flexibility ; high wage ; family company ; good discount ; understanding employer ; good working environment ; great colleagues ;</t>
  </si>
  <si>
    <t>Equal opportunities; Diversity; Respect</t>
  </si>
  <si>
    <t>equal pay and conditions but not to pay women so much money for maternity leave and so much time off.</t>
  </si>
  <si>
    <t>flexible working</t>
  </si>
  <si>
    <t>pay, benefits, working conditions</t>
  </si>
  <si>
    <t>same pay levels for both sexes</t>
  </si>
  <si>
    <t>flexible</t>
  </si>
  <si>
    <t>Other women employed there</t>
  </si>
  <si>
    <t>Benefits, Maternity Pay, Childcare Vouchers, Flexi-Time</t>
  </si>
  <si>
    <t>creche ; flexible woking; woek life balance ; working from home</t>
  </si>
  <si>
    <t>Flexible working hours; greater number (unpaid) of holidays to co-inside with school holidays</t>
  </si>
  <si>
    <t>good pay</t>
  </si>
  <si>
    <t>Equal pay. Equal promotion prospects</t>
  </si>
  <si>
    <t>Pleasant working environment; good staff morale; fair and equitable remuneration;</t>
  </si>
  <si>
    <t>FLEXIBLE HOURS</t>
  </si>
  <si>
    <t>Equal Pay: Equal opportunities:</t>
  </si>
  <si>
    <t>equal opportunities, good pay and the ability for advancement</t>
  </si>
  <si>
    <t>flexible working; in house nursery/child facilities; working hours being just that; no expectation of hours done without payment or at home</t>
  </si>
  <si>
    <t>Good working hours; good holidays; other women with children so the company have an understanding</t>
  </si>
  <si>
    <t>Flexible hours; attractive pay; attractive benefits</t>
  </si>
  <si>
    <t>being treated as an equal; flexible working time; a happy environment; a good leader</t>
  </si>
  <si>
    <t>Flexibility;</t>
  </si>
  <si>
    <t>Equal pay commitment; part time equality; flexitime; women in a variety of positions; genuine respect for work/ life balance for everyone not just women with children</t>
  </si>
  <si>
    <t>respect</t>
  </si>
  <si>
    <t>flexible working hours; ability to work part time or job share</t>
  </si>
  <si>
    <t>Pension scheme;equality for all in terns of salary&amp; treatment at work</t>
  </si>
  <si>
    <t>Flexible working hours; equal pay; good working environment:sensible lunch breaks;realistic holiday times and a flexible attitude to sick leave etc.</t>
  </si>
  <si>
    <t>On site subsidised crèche; subsidised canteen.</t>
  </si>
  <si>
    <t>Feeling more valued; being included in decision making</t>
  </si>
  <si>
    <t>good maternity leave; equal promotion opportunity; zero tolerance on sexism; equal pay;</t>
  </si>
  <si>
    <t>Flexibility, location, pay and happy atmosphere</t>
  </si>
  <si>
    <t>flexible working; ability to take time off at short notice for domestic emergencies;</t>
  </si>
  <si>
    <t>flexible working hours/days; being able to work from home; understanding if you need to collect a child due to illness etc</t>
  </si>
  <si>
    <t>Flexible hours;job sharing</t>
  </si>
  <si>
    <t>flexi time working; equal opportunities</t>
  </si>
  <si>
    <t>HONESTY, OPENNESS AND FAIRNESS.</t>
  </si>
  <si>
    <t>Understand childcare responsibilities</t>
  </si>
  <si>
    <t>better pay</t>
  </si>
  <si>
    <t>flexibilty; childcare help; understanding it is difficult with a small child at times; good maternity pay &amp; leave; extra benefits regarding to childcare or costs; flexible working hours that would allow me to take my children to and from school each day without too much disturbance to their routine; sensitivity; respect</t>
  </si>
  <si>
    <t>FLEXI TIME - EQUAL OPPORTUNITIES FOR MEN AND WOMEN</t>
  </si>
  <si>
    <t>School holidays off; if child ill allowed to come home without feeling guilty; ability to work from home</t>
  </si>
  <si>
    <t>equal opportunities and pay;training and development prospects; good pay and conditions</t>
  </si>
  <si>
    <t>work from home; no dress code; no meetings; flexible hours; good pay</t>
  </si>
  <si>
    <t>FLEXIBLE HOURS; PART-TIME WORK</t>
  </si>
  <si>
    <t>Bonus; free breakfast</t>
  </si>
  <si>
    <t>Flexible working hours; equal pay</t>
  </si>
  <si>
    <t>Flexible shift patterns</t>
  </si>
  <si>
    <t>Equal rights/pay with men; time allowed for child illness;</t>
  </si>
  <si>
    <t>flexible hours</t>
  </si>
  <si>
    <t>Equal opportunities; equal pay;</t>
  </si>
  <si>
    <t>Flexible part time hours; career progression</t>
  </si>
  <si>
    <t>Respect given to both sexes; Equal pay</t>
  </si>
  <si>
    <t>Flexible hours</t>
  </si>
  <si>
    <t>company car; fuel allowance; bonus scheme;</t>
  </si>
  <si>
    <t>some flexibility;would not expect to be treated differently because of children;</t>
  </si>
  <si>
    <t>balance of male and female colleagues with both sexes in higher positions; good pay; good pension; good health benefits</t>
  </si>
  <si>
    <t>On site nursery of a top rate educational and play facility</t>
  </si>
  <si>
    <t>Being respected equally; having empathy for a woman as a mother;</t>
  </si>
  <si>
    <t>Understanding: care for employees: flexibility: lack of targets.</t>
  </si>
  <si>
    <t>flexible working while children are young; ability to swap pay for extra time off in holidays; good toilet washing facilities</t>
  </si>
  <si>
    <t>Workplace child care facilities; Flexible working;</t>
  </si>
  <si>
    <t>Flexible working - start and end times; term time working; working from home; good carers leave for emergency.</t>
  </si>
  <si>
    <t>I would not judge an employer because I am a woman. We need to move away from these labels.</t>
  </si>
  <si>
    <t>Equal pay and opportunities, hopefully illustrated by other employees(women) at the firm; recognition of a mother's role in the case of a child's illness etc,; equal facilities for both sexes; equal recreation opportunities for both sexes.</t>
  </si>
  <si>
    <t>If they had the same conditions for women as for men if there were any employed in the organisation; When I was younger I would have been looking for child friendly management where you were no held to ransom if you needed time off if children were sick etc; that the organisation made sure of safety; the option of working from home or/and if not a pleasant office environment.</t>
  </si>
  <si>
    <t>flexible working hours; full time work; good toilet facilities not shared with men or public; changing/shower room; tea/coffee making; kitchen; decent pay</t>
  </si>
  <si>
    <t>equal opportunities; equal pay; flexible working; women in top jobs; socially responsible; pleasant working culture</t>
  </si>
  <si>
    <t>fair pay, fair holidays and working conditions for working parents</t>
  </si>
  <si>
    <t>flexible working hours.</t>
  </si>
  <si>
    <t>Trustworthy, successful, approachable, friendly, hard working. fun</t>
  </si>
  <si>
    <t>flexibility in hours; availability of time off to suit individuals; ability to progress despite being primary family carer; recognition that career may have to take second place to family committments; recognition that meetings cannot over-run; not being expected to take work home;</t>
  </si>
  <si>
    <t>equal pay; promotion prospects; flexi woprking</t>
  </si>
  <si>
    <t>equal opportunities</t>
  </si>
  <si>
    <t>flexible hours (especially in school holidays)</t>
  </si>
  <si>
    <t>being flexible when having any issues with children at home?school etc. Allowing mother time off from work to deal with any issues and allowing the mother to make up the time when possible</t>
  </si>
  <si>
    <t>I AM RETIRED</t>
  </si>
  <si>
    <t>equality with men,school holidays,flexi time</t>
  </si>
  <si>
    <t>Flexible times to avoid having to use before and after school clubs</t>
  </si>
  <si>
    <t>To be treated the same as male employees</t>
  </si>
  <si>
    <t>equal pay; equal opportunities; some women at the top</t>
  </si>
  <si>
    <t>good maternity benefits, flexibility, equal pay</t>
  </si>
  <si>
    <t>One that treated everyone on merit whatever gender; one that did not favour one over another merely because of gender; one that did not concentrate on what was PC or non-PC but treated everyone fairly on their abilities</t>
  </si>
  <si>
    <t>Promotion path; incentives to earn more; flexi-working hours; facility to work from home occasionally; good proportion of senior staff being female.</t>
  </si>
  <si>
    <t>Treating women without children fairly; ie giving them time equal time off for important family events, rather than giving preference to women with children who have to attend school events etc</t>
  </si>
  <si>
    <t>Flexible hours; term-time only contracts</t>
  </si>
  <si>
    <t>decent salary</t>
  </si>
  <si>
    <t>Fairness; flexibility; equal pay; equal opportunity; ethical behaviour; workplace culture; stimulation</t>
  </si>
  <si>
    <t>Fair treatment based upon abilities to do the jobs required.</t>
  </si>
  <si>
    <t>Flexible working</t>
  </si>
  <si>
    <t>Understood womens health issues more.</t>
  </si>
  <si>
    <t>It would be nice to find a good job that allows you to still be available to your children, but that never seems to happen. On the other hand it shouldn't matter if you're a male or female, when it comes to applying for a job everyone should be treated as a person and not a gender.</t>
  </si>
  <si>
    <t>Family friendly.; caring ; healthy working environment ; healthy food options; good pay structure.</t>
  </si>
  <si>
    <t>fair promotion chances</t>
  </si>
  <si>
    <t>CHILDCARE FACILITIES</t>
  </si>
  <si>
    <t>Equal opportunities; flexible working</t>
  </si>
  <si>
    <t>Work life balance schemes</t>
  </si>
  <si>
    <t>attractive pension scheme; understanding; fair maternity leave/pay</t>
  </si>
  <si>
    <t>I don't think i have any different requirements of an employer as a man does, I do nor expect there to be special ways that a company makes itself more attractive to me, and wish to be treated exactly the same as man and for employers to make their company attractive to everyone.</t>
  </si>
  <si>
    <t>Fair promotion system the best person for the job; equal pay and conditions; attitude to life threatening illnesses e.g cancer;</t>
  </si>
  <si>
    <t>fair pay (in comparison with national average); flexibility; fair holiday allowance</t>
  </si>
  <si>
    <t>Equal pay; equal opportunities; non discrimination</t>
  </si>
  <si>
    <t>flexibility - I had a great deal with my employers after my girls were born as they wanted to keep me working. I was happy and so were they until the recession and then they were just looking for someone who would work 80 hours per week. The whole team gradually disbanded under the pressure and I took redundancy.</t>
  </si>
  <si>
    <t>A company should do all it can to make employment with them attractive to any employee either male or female - with equality in mind there should be no special attractions for either sex</t>
  </si>
  <si>
    <t>As I am well past the opportunity of being employed, this type of question is pointless as are some of the others I have just had to give nonsense answers to because the options were incomplete.</t>
  </si>
  <si>
    <t>If there were several high ranking women already working for the company; if there were assurances that a male of my own ranking doing the same job would be on the same pay as me;</t>
  </si>
  <si>
    <t>Flexible working, equal promotional opportunities, child care flexibility, good annual leave</t>
  </si>
  <si>
    <t>Flexible working. Equal opportunities. Treated with respect</t>
  </si>
  <si>
    <t>EQUAL OPPORTUNITIES FOR EITHER SEX;</t>
  </si>
  <si>
    <t>Robust Equal Opportunity policy; men and women are offered promotion equally; proof that women are valued in their workplace, creche facilities;</t>
  </si>
  <si>
    <t>Good maternity benefits; flexible working; treated equal to men</t>
  </si>
  <si>
    <t>equal pay; more money with expierence</t>
  </si>
  <si>
    <t>Family friendly policies; clear commitment to gender equality in the workplace; flexible working patterns; women in senior roles</t>
  </si>
  <si>
    <t>Being able to 6ake school holidays off, flexi time so can pick and drop off from school, work from home if kids are sick</t>
  </si>
  <si>
    <t>No difference in income</t>
  </si>
  <si>
    <t>Flexible working hours;health care;</t>
  </si>
  <si>
    <t>flexible working hours/part time options, childcare provided,</t>
  </si>
  <si>
    <t>Caring; considerate; honest; fair; reasonable</t>
  </si>
  <si>
    <t>having nursery facilities</t>
  </si>
  <si>
    <t>Treating women fairly; aware of family emergencies; flexitime</t>
  </si>
  <si>
    <t>have always worked in nursing</t>
  </si>
  <si>
    <t>Fair salary, interesting and enjoyable work, good atmosphere.</t>
  </si>
  <si>
    <t>Equal opportunities and reasonable maternity</t>
  </si>
  <si>
    <t>salary;benefits;working hours</t>
  </si>
  <si>
    <t>Just being treated like a human being would be fine</t>
  </si>
  <si>
    <t>Flexible work hours;help with childcare;equality with men;good holiday;good rates of pay;bonuses for good work</t>
  </si>
  <si>
    <t>uniform requirements which do not include make up and a skirt for women only or a tie for men only; no unpaid overtime; no being expected to arrive up to half an hour early for no pay; no unsavoury business practices</t>
  </si>
  <si>
    <t>no age discrimination; disabled/long-term sick welcome; good pastoral care</t>
  </si>
  <si>
    <t>flexi time</t>
  </si>
  <si>
    <t>Flexibility; Recognition that raising family counts as experience; Reasonable hours with no sudden overtime; Close to home/child's school.</t>
  </si>
  <si>
    <t>To get the job on merit and not to fill a quota; understanding towards being a parent &amp;/or being pregnant.</t>
  </si>
  <si>
    <t>equality in the workplace, salary, flexible hours, flexible holidays, compassionate leave</t>
  </si>
  <si>
    <t>Honesty; fairness ;</t>
  </si>
  <si>
    <t>Fair; friendly staff; nice environment; good pay</t>
  </si>
  <si>
    <t>pension; security; career prospects</t>
  </si>
  <si>
    <t>Equal pay; equal respect; flexible working; maternity leave; paternity leave; café/restaurant; crèche</t>
  </si>
  <si>
    <t>equal pay; child care facilities;</t>
  </si>
  <si>
    <t>sensitivity</t>
  </si>
  <si>
    <t>pay;equal rights;understanding mothers</t>
  </si>
  <si>
    <t>Flexible hours; job share; child care assistance; pension and healthcare</t>
  </si>
  <si>
    <t>women in higher positions in the company</t>
  </si>
  <si>
    <t>flexible working hours</t>
  </si>
  <si>
    <t>equal pay ; flexible working hours</t>
  </si>
  <si>
    <t>Nothing really as I don't think employers should need to treat men and women differently, including myself.</t>
  </si>
  <si>
    <t>Treated equally and taken seriously; Teamwork; Policies on harassment; good benefits if you get pregnant etc.</t>
  </si>
  <si>
    <t>Flexible working hours; Flexible working days; Decent maternity/paternity leave; Job security; Salary; The way they treat their employees; Sick pay/Special leave/Flex leave; Ethical employers; Local employers.</t>
  </si>
  <si>
    <t>female networking groups; specific female support</t>
  </si>
  <si>
    <t>eldercare, understanding parents needs, pension.</t>
  </si>
  <si>
    <t>Equal pay; equal opportunities</t>
  </si>
  <si>
    <t>flexibility; career opportunities;</t>
  </si>
  <si>
    <t>Flexitime; flexible/part-time working options; understanding about time off when children sick; women with families in executive positions in the company</t>
  </si>
  <si>
    <t>flexible working arrangements such as option to work at home if needed</t>
  </si>
  <si>
    <t>Good working relationship with line manager; flexible working in case of medical appointments; equality with males</t>
  </si>
  <si>
    <t>flexible working hours;</t>
  </si>
  <si>
    <t>women at all levels in the company, no sexist calenders around</t>
  </si>
  <si>
    <t>flexible working - term time/flexi time to fit around school and appointments etc</t>
  </si>
  <si>
    <t>flexible part time working at reasonable rates</t>
  </si>
  <si>
    <t>Flexibility and willingness to negotiate arrangements for pregnancy leave</t>
  </si>
  <si>
    <t>Flexibility;work home life balance</t>
  </si>
  <si>
    <t>Females on the board</t>
  </si>
  <si>
    <t>Flexible work hours, (i.e school run), flexible holidays to coincide with school holidays</t>
  </si>
  <si>
    <t>Flexibility, part time and term time contracts</t>
  </si>
  <si>
    <t>I do not think of potential employers as a woman, I think of them as an employee. My gender is irrelevant.</t>
  </si>
  <si>
    <t>Flexible working; Good maternity policy; ability to work from home;</t>
  </si>
  <si>
    <t>flexibility in working hours</t>
  </si>
  <si>
    <t>humanity; no business bullshit; kindness; understanding; clear direction</t>
  </si>
  <si>
    <t>Treating me equally; not giving special rights to mothers; high pay;</t>
  </si>
  <si>
    <t>equal pay; respect; friendliness</t>
  </si>
  <si>
    <t>Flexibility; healthcare; salary;</t>
  </si>
  <si>
    <t>Equal opportunity; Equal Pay;</t>
  </si>
  <si>
    <t>understanding that family must come first; opportunity to fulfil potential; paying fair wages</t>
  </si>
  <si>
    <t>I think everyone should be treated equally in the work place,</t>
  </si>
  <si>
    <t>gender balanced workforce, opportunities to job share or work flexibly</t>
  </si>
  <si>
    <t>company pension; company sick pay; company health insurance</t>
  </si>
  <si>
    <t>to be helpful if you needed to have time off to cope with a family crisis as long as you did not take advantage of this.</t>
  </si>
  <si>
    <t>Family friendly policies including flexibility re elderly parents; extended career breaks; earlier pension draw-down; opportunities for study as a mature student; workplace gym; workplace coffee shop; good parking facilities; possibility of home-based working; no requirement for foreign travel.</t>
  </si>
  <si>
    <t>Good pay; good relations with employer; time off when needed for a sick child; empathy; good working conditions; my opinion asked for and what I said taken notice of.</t>
  </si>
  <si>
    <t>creche facilities</t>
  </si>
  <si>
    <t>Flexible working; working from home;creche at work</t>
  </si>
  <si>
    <t>An understanding of the importance of family. Good team relations. Good career structure. Acknowledgement of strengths of employee. Decent pay structure and rewards for achievement. Ability to be flexible as long as the job was done well.</t>
  </si>
  <si>
    <t>Good benefits - holiday, pension, phi, pmi etc. Good salary, right role</t>
  </si>
  <si>
    <t>Flexible working pattern;good pay;</t>
  </si>
  <si>
    <t>ethical; caring; work/life balance; offering development; health insurance; proactive; commitment to customer service; cooperative; meritocratic;</t>
  </si>
  <si>
    <t>Flexible working hours;</t>
  </si>
  <si>
    <t>Willing to tackle "unofficial" discrimination eg older women not being highly regarded despite ability</t>
  </si>
  <si>
    <t>flexible working, good wage, childcare vouchers</t>
  </si>
  <si>
    <t>Flexibility; equal benefits</t>
  </si>
  <si>
    <t>A company with a well though out and written policy on equal opportunities and training</t>
  </si>
  <si>
    <t>Equal pay; equal rights; being treated fairly; to have respect for their women employees;</t>
  </si>
  <si>
    <t>Equal pay as a man for the same job, equal opportunities, not patronising, equal balance of men and women, no discrimination with hiring on the basis of my age/ gender, "parent leave" to make it equal for men and women for child care</t>
  </si>
  <si>
    <t>Flexible working hours; equal pay with male colleagues; women in senior management positions; women on the board; childcare provision; flexibility to look after ageing relatives; Relaxed but professional working environment; acknowlegement of and appreciation for hard work.</t>
  </si>
  <si>
    <t>clear and upfront maternity policy and flexible working scheme</t>
  </si>
  <si>
    <t>flexible working, variety in the role, good balance of male and female staff, ethical business</t>
  </si>
  <si>
    <t>Equal Pay -</t>
  </si>
  <si>
    <t>Co-workers, Pay Bands, Equal Opportunities.</t>
  </si>
  <si>
    <t>flexible hours, short distance from home, opportunities to expend career to do different things</t>
  </si>
  <si>
    <t>flexible working hours, allowing me to be home when the children are home from school</t>
  </si>
  <si>
    <t>flexibility; working from home; equal opportunities; women in senior posts;</t>
  </si>
  <si>
    <t>Flexible hours, understanding that children get ill and I may have to take time off,and finish on time</t>
  </si>
  <si>
    <t>Flexible working; supportive of women with children - encouraging career progression even if they have young children.</t>
  </si>
  <si>
    <t>Equal distribution of women and men in different departments and managerial roles</t>
  </si>
  <si>
    <t>An employer should have respect for all employees. Employees should have some input into how the company is run. As a woman I want to be considered on exactly the same terms as a man, I don't want to be given special treatment but to be judged, as a man would be, on my abilities and merits. I want both men and women to be given maternity/paternity leave and I would like women to be able to break thro' the glass ceiling and be given more top jobs - but only if they have all the qualities necessary to that position. I am not an honorary man, that is emphatically not what feminism is about, I want to be appreciated as a woman and to be respected and rewarded for a job done well.</t>
  </si>
  <si>
    <t>I don't choose a company to work for on the basis of my gender. This question in itself is open to rather unfortunate connotations</t>
  </si>
  <si>
    <t>flexibilty; understanding; school working hours;</t>
  </si>
  <si>
    <t>flexibility, equal opportunities, training opportunities, chance to advance, ethical</t>
  </si>
  <si>
    <t>Being a child friendly employer</t>
  </si>
  <si>
    <t>Childcare facilities; Flexible hours</t>
  </si>
  <si>
    <t>Good wages; flexible working hours; nice working conditions;</t>
  </si>
  <si>
    <t>Clear salary structure that shows women and men are paid the same; flexible hours; flexible attitude towards the responsibilities that women have.</t>
  </si>
  <si>
    <t>Equal opportunities, equal pay, equal pension rights, a non sexist interview, no talking down to me at interview, not making assumptions at interview e.g. age, caring responsibilities, home life</t>
  </si>
  <si>
    <t>FLEXI WORKING HOURS AND CHILDCARE FACILITIES</t>
  </si>
  <si>
    <t>Childcare for the future; equal pay and opportunities with men; varied work environment</t>
  </si>
  <si>
    <t>A company that understands how flexible women need to be when they have a family to look after too.</t>
  </si>
  <si>
    <t>flexible hours; work from home</t>
  </si>
  <si>
    <t>being understanding when children are ill</t>
  </si>
  <si>
    <t>somewhere that gives me the same opportunities as my male counterparts</t>
  </si>
  <si>
    <t>equal pay to men</t>
  </si>
  <si>
    <t>flexibility; understanding; career prospects; motivation to move on; women in management</t>
  </si>
  <si>
    <t>Equal Pay; women in senior roles such as on the board; flexible/remote working options</t>
  </si>
  <si>
    <t>Dont know</t>
  </si>
  <si>
    <t>Child friendly; flexible working; understanding</t>
  </si>
  <si>
    <t>Good pay; Reasonable hours (55 hours per week is NOT reasonable); I would not be expected to do unpaid overtime to cover for absent staff; Flexible holidays (being allowed to have time off over Christmas and new Year would be nice);</t>
  </si>
  <si>
    <t>Flexibility; childcare; pensions; workplace benefits; gym membership; compassion; career prospects; training options</t>
  </si>
  <si>
    <t>pay; security; other staff numbers</t>
  </si>
  <si>
    <t>Flexible; good pay;</t>
  </si>
  <si>
    <t>The chance to move up in the company despite being a woman.</t>
  </si>
  <si>
    <t>Flexible working hours; good maternity conditions; free wellwoman checks;</t>
  </si>
  <si>
    <t>being paid/considered for promotion as an equal with men who have similar talent/experience; zero-tolerance to sexist behaviour</t>
  </si>
  <si>
    <t>working with the public; using tills; working with food</t>
  </si>
  <si>
    <t>Good pay</t>
  </si>
  <si>
    <t>Equal pay and women being chosen for their qualifications; not just tokens.</t>
  </si>
  <si>
    <t>equal opportunities; same pay; understanding of family life</t>
  </si>
  <si>
    <t>That they would treat me equally to men.</t>
  </si>
  <si>
    <t>I do not wish to work for any company. I am much happier working for myself which I have been doing for the last 8 years</t>
  </si>
  <si>
    <t>Pay, conditions, reputation of business</t>
  </si>
  <si>
    <t>Vision and ethics of company, Equal pay, equal opportunities like promotion, Having 'feminine' values respected, cooperation, solidarity, supportive atmosphere, encouragement, respect, opportunities for feedback, listening, caring for employees, time for team building,</t>
  </si>
  <si>
    <t>School hour friendly and term-time only</t>
  </si>
  <si>
    <t>Opportunities to further career</t>
  </si>
  <si>
    <t>flexible working ie if I needed 2 hours off to pick up my child I could do 2 hours another day no problems,</t>
  </si>
  <si>
    <t>Flexible working would have helped more in school holidays; clean and separate washroom facilities</t>
  </si>
  <si>
    <t>Ability to progress through the company, child care facilities, equal pay, good personal leave policy</t>
  </si>
  <si>
    <t>no glass ceilings</t>
  </si>
  <si>
    <t>The job content, work colleagues, pay, part time flexible hours,</t>
  </si>
  <si>
    <t>Flexible hours during school time; option to work more in term time &amp; less in school holidays</t>
  </si>
  <si>
    <t>Good pay structure; training facilities; opportunity for promotion;</t>
  </si>
  <si>
    <t>respect; equal job opportunities; healthy work/life balance;healthcare;equal pay</t>
  </si>
  <si>
    <t>maternity pay, flexible hours,</t>
  </si>
  <si>
    <t>flexible working, family oriented, values hard workers</t>
  </si>
  <si>
    <t>flexible working; good pension; facilities at work</t>
  </si>
  <si>
    <t>Flexibility to work from home</t>
  </si>
  <si>
    <t>that they treated their staff with respect and everybody that wanted to could have the chance to further their career</t>
  </si>
  <si>
    <t>Good reputation; good wages; flexible working arrangements; happy workforce; opportunity for career progression;</t>
  </si>
  <si>
    <t>Equal pay and opportunities; promotions; training; respect</t>
  </si>
  <si>
    <t>flexi time, local, pension</t>
  </si>
  <si>
    <t>Equality for the same job whether done by male or female</t>
  </si>
  <si>
    <t>Future prospects;Development;Experience;Pension</t>
  </si>
  <si>
    <t>mixed environment,men and women,flexible time if hAVING CHILDREN</t>
  </si>
  <si>
    <t>Equal opportunities</t>
  </si>
  <si>
    <t>BEING TREATED AS AN EQUAL TO A MALE IN THE SAME JOB</t>
  </si>
  <si>
    <t>appreciation of a job well done regardless of sex;</t>
  </si>
  <si>
    <t>equal pay with men, flexible working, childcare facilities</t>
  </si>
  <si>
    <t>being flexible and understanding</t>
  </si>
  <si>
    <t>flexible hours; equal pay for both sexes; easy access to holiday during school holidays; no glass ceiling; sexism and bullying taken seriously</t>
  </si>
  <si>
    <t>Good maternity/paternity leave; a living wage; have women in director roles; flexible working; unions; no tolerance for bullying/harrassment</t>
  </si>
  <si>
    <t>Flexible working hours</t>
  </si>
  <si>
    <t>equal opportunities; equal pay; flexible maternity leave</t>
  </si>
  <si>
    <t>flexibility, child friendly, empathic, understanding</t>
  </si>
  <si>
    <t>flexible working, good pay, non-sexist environment</t>
  </si>
  <si>
    <t>If they allow flexible work hours</t>
  </si>
  <si>
    <t>Flexibility in working arrangements; good managment structure; ethos of fairness and openness; comparable payscales to similar workplaces; relaxed office environment with no hot-desking!; adequate free parking arrangements and / or regular free public transport to parking; incentives and bonuses linked to local amenities / attractions (eg sport and the arts);</t>
  </si>
  <si>
    <t>Flexi-time; job share post pregnancy; childcare support.</t>
  </si>
  <si>
    <t>equal opportunities for career progression and pay; flexible working arrangements; home based working; childcare schemes; health cover;</t>
  </si>
  <si>
    <t>mix of men and women;good facilities;easy access from home;</t>
  </si>
  <si>
    <t>Equal opportunities to be available; equal pay for the same work done; respect of all genders</t>
  </si>
  <si>
    <t>Sympathetic to women's interests /family commitments</t>
  </si>
  <si>
    <t>i am unable to work disabled</t>
  </si>
  <si>
    <t>creche; subsidised dining; tolerance of demands of family life; equality;</t>
  </si>
  <si>
    <t>Friendly, approachable, good reputation.</t>
  </si>
  <si>
    <t>equal opportuntities and equal pay.</t>
  </si>
  <si>
    <t>equality of pay and opportunity; ethos of respect and honesty; genuine team work; flexible working hours when needed for both men and women</t>
  </si>
  <si>
    <t>Well respected company which treats its staff fairly and well</t>
  </si>
  <si>
    <t>The same as a man; decent pay, pension, paid sickness, private health insurance, discounted offers, subsidised cafe</t>
  </si>
  <si>
    <t>location;pay;pension;holidays;</t>
  </si>
  <si>
    <t>flexibility</t>
  </si>
  <si>
    <t>Same equality as male counterparts. Understanding of work life balance for all. Knowing what it is like to do a good job whilst still being a good parent.</t>
  </si>
  <si>
    <t>flexi time, ability to get TOIL (paid or additonal time off), FAIR WAGES, access to upward mobility (no glass ceiling), support environment, fair environment, fair boss, recognition of my work</t>
  </si>
  <si>
    <t>Creche facilities; opportunities to work from home; flexible hours</t>
  </si>
  <si>
    <t>equal pay and conditions the same amount of women and men working in the company</t>
  </si>
  <si>
    <t>Flexible hours; having a work life balance; suitable pay; being able to work term time and being paid well.</t>
  </si>
  <si>
    <t>Women and men in key positions at every level of the organisation; respect for trade unions; career breaks encouraged for everyone, not just parents, so they become a normal aspect of work life; career advancement in stages, not just linear; flexible working times available for everyone; family friendly holiday policies; support for carers;</t>
  </si>
  <si>
    <t>Friendly</t>
  </si>
  <si>
    <t>A good reputation for equal opportunities; a balance of men/women employees; a reputation for fairness in the workplace.</t>
  </si>
  <si>
    <t>Flexi-time; happy working environment; low turnover of staff; fair wage; good variety of tasks; bust but not too stressful workload; good manager; nice colleagues.</t>
  </si>
  <si>
    <t>women in management; equality in the workplace; successful business;</t>
  </si>
  <si>
    <t>To be treated fairly; to be an honest employer; to be caring; to pay a fair wage;</t>
  </si>
  <si>
    <t>permanent contract; flexi-time; being able to buy holiday time; equal opportunities for both sexes</t>
  </si>
  <si>
    <t>EQUAL PAY; NO AGE BARIER BECAUSE OF CHILD BEARING AGE; STOP SEXUAL DISCRIMINATION; SEXUAL HARASSMENT</t>
  </si>
  <si>
    <t>Being flexible with hours; Having creche facilities; Being understanding during school holidays and illness etc; having fair pay (equality) in workforce; being strict with sexual harassment in workforce; giving women equal opportunities in the company</t>
  </si>
  <si>
    <t>working from home; flexible working hours</t>
  </si>
  <si>
    <t>Dealing with male attitudes effectively</t>
  </si>
  <si>
    <t>Advocate of equality in all areas, for example, give each worker the opportunity to develop new skills, and not just certain 'favourites'.</t>
  </si>
  <si>
    <t>Pat time term time working</t>
  </si>
  <si>
    <t>Flexible working hours; Remote working opportunities</t>
  </si>
  <si>
    <t>Pleasant, light, airy attractive surroundings; good restaurant facilities; gym;</t>
  </si>
  <si>
    <t>Equal opportunity</t>
  </si>
  <si>
    <t>If there was a friendly working atmosphere and I could see other women there who were happy in their environment. Also the wages were equal to mens</t>
  </si>
  <si>
    <t>Laid back attitude. Would not want to be treated differently because a woman nor would not expect to have time of because of 'womens problems'.</t>
  </si>
  <si>
    <t>opportunity for promotion; salary; extra training</t>
  </si>
  <si>
    <t>Equality,being paid the same salary for doing the same work as a male employee.</t>
  </si>
  <si>
    <t>Equal pay; equal opportunities;flexible holidays; flexible hours</t>
  </si>
  <si>
    <t>flexi time. able to drop children at school and start alter. preental leave</t>
  </si>
  <si>
    <t>The same things that would make them attractive to a man I should hope - equality, diversity, good working environment, high staff satisfaction...the appeal should be the same for a woman as it would be for a man</t>
  </si>
  <si>
    <t>I am not a woman</t>
  </si>
  <si>
    <t>equal pay and opportunities</t>
  </si>
  <si>
    <t>an attractive employer would depend on how I viewed them overall, i.e. how suitable the job / location . salary etc were. nothing would make them more attractive to me just because i was a woman</t>
  </si>
  <si>
    <t>Flexible working hours...allowing time off to care for ill children.</t>
  </si>
  <si>
    <t>Treating all men &amp; women equally, and that means treating women without children equally to those with children (just because some women chose not to have children, it doesn't mean they don't have dependants or imporatant things in their lives to cope with).</t>
  </si>
  <si>
    <t>Equal pay for equal work; all employees treated with respect; flex-time for all employees (as appropriate)</t>
  </si>
  <si>
    <t>Clean and light working environment. Efforts to be green.</t>
  </si>
  <si>
    <t>to be treated equal to men; same benefits; equal pay;</t>
  </si>
  <si>
    <t>Flexible working hours and time off if your children are ill.</t>
  </si>
  <si>
    <t>flexible part time hours</t>
  </si>
  <si>
    <t>Fairness; equal opportunities</t>
  </si>
  <si>
    <t>Maternity leave; family days</t>
  </si>
  <si>
    <t>other female employees; equal opportunites; female managers; choice of clothing ( trousers allowed).. maternity leave for young mums.. creche (bit too late for me now)... security both job and safety.</t>
  </si>
  <si>
    <t>Flexability</t>
  </si>
  <si>
    <t>The same opportunity given to females as males.</t>
  </si>
  <si>
    <t>Woman dominated profession</t>
  </si>
  <si>
    <t>flexi-time; equal opps</t>
  </si>
  <si>
    <t>Flexibility; equality; fairness</t>
  </si>
  <si>
    <t>flexible working conditions; working from home; career breaks; family leave</t>
  </si>
  <si>
    <t>I feel that an employer needs to be flexible when school appoinments are needed;or when a child is ill.</t>
  </si>
  <si>
    <t>Flexible family friendly but good prospects</t>
  </si>
  <si>
    <t>Equal pay and opportunities; flexible working hours</t>
  </si>
  <si>
    <t>Flexible; part time; other mothers employed; work from home</t>
  </si>
  <si>
    <t>Flexible working hours and the option to take holidays during school holidays.</t>
  </si>
  <si>
    <t>equal pay; large benefits; travel expenses</t>
  </si>
  <si>
    <t>Equality; Clean offices; Where everyones conerns are taking into consideration.</t>
  </si>
  <si>
    <t>I would like to work for a company that respected and valued men and women equally</t>
  </si>
  <si>
    <t>challenge;satisfaction;facilities;environment;colleagues</t>
  </si>
  <si>
    <t>by having a varied workforce. e.g. good mix of male and female staff; by having a reasonable policy on flexible working hours/arrangements, e.g. work from home occasionally, or have flexibility about starting times and finishing times; by having women occupy senior levels within the organisation (or a good representation at every 'level' within the company</t>
  </si>
  <si>
    <t>Equality in all aspects of work</t>
  </si>
  <si>
    <t>I don't feel like I need special treatment because I am a woman. There are plenty of jobs to choose from and it's up to you to find one that suits your own circumstances.</t>
  </si>
  <si>
    <t>Flexi time;equal pay and respect;</t>
  </si>
  <si>
    <t>Flexible working hours; ability to work at home; ability to take children in to workplace on occassion</t>
  </si>
  <si>
    <t>genuinely equal opportunities for women; flexible working opportunities which don't cause discrimination against you</t>
  </si>
  <si>
    <t>Flexi time; maternity leave; equal pay; amount of leave</t>
  </si>
  <si>
    <t>workplace nursery; flexible working hours</t>
  </si>
  <si>
    <t>Flexible hours; able to take time off in school holidays; part time working</t>
  </si>
  <si>
    <t>equal pay; equal oppertunities; health care;</t>
  </si>
  <si>
    <t>Decent maternity pay/leave</t>
  </si>
  <si>
    <t>Open to woman being equal with men, pay equal to men with same qualifications</t>
  </si>
  <si>
    <t>fair treatment, same opportunities, paternity leave</t>
  </si>
  <si>
    <t>Equal pay; equal opportunities; treating men and women the same way</t>
  </si>
  <si>
    <t>Not giving mothers more rights than normal women who choose to remain child-free. I'm fed up of covering for colleagues who've decided to have children and then can't do the time at work they should do.</t>
  </si>
  <si>
    <t>flexible hours; able to work from home; open to part time/job sharing</t>
  </si>
  <si>
    <t>Equal pay; same promotion opportunities</t>
  </si>
  <si>
    <t>flexible working; work place creche</t>
  </si>
  <si>
    <t>equal pay for women and men;good benefits package;career opportunities for women;respect for women's rights;zero tolerance to foul language and sexist comments.</t>
  </si>
  <si>
    <t>I don't want to be treated any different</t>
  </si>
  <si>
    <t>Treating men and women equally.</t>
  </si>
  <si>
    <t>everyone treated exactly the same</t>
  </si>
  <si>
    <t>Equal respect; equal opportunity for promotion.</t>
  </si>
  <si>
    <t>Women at all levels of the organisation, and fairness for all throughout the organisation.</t>
  </si>
  <si>
    <t>sick pay, good holidays, rewards, benefits for good employers</t>
  </si>
  <si>
    <t>fair pay; equal opportunities; respect</t>
  </si>
  <si>
    <t>When women have managerial positions</t>
  </si>
  <si>
    <t>understanding childcare problems;treating men and women as equals</t>
  </si>
  <si>
    <t>PAY</t>
  </si>
  <si>
    <t>Flexible holiday arrangements; good sickness/carer arrangements; flexible hours</t>
  </si>
  <si>
    <t>If they were a proven equal opportunities employer. If they actively encouraged women to progress up the career ladder. If they provided a workplace creche.</t>
  </si>
  <si>
    <t>strong policies against institutionalised and interpersonal discrimination</t>
  </si>
  <si>
    <t>respectful</t>
  </si>
  <si>
    <t>Equal pay in regards to age/experience/qualifications; flexible hours within reason for school runs/holidays; help with child care.</t>
  </si>
  <si>
    <t>The benefits shouldn't be any different from being a woman to a man; good working conditions; good pension; good pay; understanding parental issues for example children off school ill, or teacher strikes!;</t>
  </si>
  <si>
    <t>respectful;understanding;empowering</t>
  </si>
  <si>
    <t>N/A. Retired</t>
  </si>
  <si>
    <t>Equal opportunities and pay for men and women</t>
  </si>
  <si>
    <t>nurturing, high IQ as well as EQ</t>
  </si>
  <si>
    <t>Health checks</t>
  </si>
  <si>
    <t>Interesting, varied work with both sexes treated equally.</t>
  </si>
  <si>
    <t>Giving school holidays off, being understanding with absences due to childrens illness,being open to part time work and job share</t>
  </si>
  <si>
    <t>flexible hours; equal pay; equal opportunities</t>
  </si>
  <si>
    <t>flexibility around family; good pay; working hours</t>
  </si>
  <si>
    <t>flexible working hours, equality of pay and advancement opportunities.</t>
  </si>
  <si>
    <t>Equal pay, women in all levels of the company instead of just at the bottom and middle</t>
  </si>
  <si>
    <t>one that offered child care with n the company/ or was family friendly</t>
  </si>
  <si>
    <t>Child care facilities;family gatherings</t>
  </si>
  <si>
    <t>Treated with respect; paid equally; appreciated for my abilities not my sex; the ability to work flexibly when necessary</t>
  </si>
  <si>
    <t>Flexible hrs and help with childcare is a hugely important, and understanding to family life</t>
  </si>
  <si>
    <t>equal pay;equality of opportunity for promotion;equal training;men taking womens intelligence and expertise on a par with their own;good facilities for changing toilets etc;decent uniform that fits a woman not same as mens size and shape;basic respect and good manners;</t>
  </si>
  <si>
    <t>Equal pay; equal opportunities; equal respect</t>
  </si>
  <si>
    <t>easy going management, time off for children being ill and unable to find someone to look after them, available places to pump if breast feeding, mix of men and women in the workforce</t>
  </si>
  <si>
    <t>Hours;location;</t>
  </si>
  <si>
    <t>a majority of female employees; genuinely family friendly policies, not doing full time work in school time hours, genuine flexibility when it comes to family emergencies eg child illnesses; investment in part time employees as much as full time employees; well-paid parental leave</t>
  </si>
  <si>
    <t>Interesting work; good benefits package; good workplace culture; fair pay and equal opportunities</t>
  </si>
  <si>
    <t>in house child care facility</t>
  </si>
  <si>
    <t>I have no desire to start a family, so these questions are not applicable. My being a woman does not affect my choice of employer, other than that I would likely choose an employer with women at senior levels, as they are likely to be more equal rights friendly.</t>
  </si>
  <si>
    <t>nothing i hate corporations</t>
  </si>
  <si>
    <t>easy access by public transport; flexible hours;</t>
  </si>
  <si>
    <t>Excellent pay; flexible working hours; safe and friendly environment; long holidays; ability to work from home; close to where I live</t>
  </si>
  <si>
    <t>Equality;flexibility for family issues;compassion for unavoidable problems</t>
  </si>
  <si>
    <t>treated equally; caring for elderly equal to caring responsibilities as mothers</t>
  </si>
  <si>
    <t>flexible working hrs. equal ops policy.</t>
  </si>
  <si>
    <t>equal pay; equall opportunities for promotion</t>
  </si>
  <si>
    <t>Flexible working hours; ability to work at home; understanding over when child is sick; being open to part time work</t>
  </si>
  <si>
    <t>flexible work hours; able to stagger work hours during day i.e. working 7 till 3, 8 till 4 or 10 till 6</t>
  </si>
  <si>
    <t>The flexibility to work hours /take leave to make childcare easier;</t>
  </si>
  <si>
    <t>Flexible working hours.</t>
  </si>
  <si>
    <t>Acceptance of the fact that somebody will have to breed and look after the next generation; flexibility; not to have such an macho culture that a woman has to fight every day not to be treated as a skivvy or slut; a place where your input is expected and accepted whatever your gender.</t>
  </si>
  <si>
    <t>good maternity leave; good progression oppurtunities; benefits package</t>
  </si>
  <si>
    <t>freedom, casual environment, easygoing, young people,</t>
  </si>
  <si>
    <t>BE ABLE TO SIT DOWN AS AND WHEN REQUIRED</t>
  </si>
  <si>
    <t>A company that shares financial and other success with the workforce</t>
  </si>
  <si>
    <t>flexible hours; good hr dept; good reward system (bonus schemes etc); friendly employers/ work collages;</t>
  </si>
  <si>
    <t>flexi hours and family friendly</t>
  </si>
  <si>
    <t>Treats men and women equally; equal pay.</t>
  </si>
  <si>
    <t>flexibility in hours worked and when worked; equal opportunities; honest; friendly</t>
  </si>
  <si>
    <t>equal pay</t>
  </si>
  <si>
    <t>pay; hours; flexibilty; job share; childcare vouchers; empathy; compassion; respect for being a parent</t>
  </si>
  <si>
    <t>Flexi time; good maturnity leave; equal opportunities;</t>
  </si>
  <si>
    <t>Don't think that's an equal question as nothing should be different between being a woman or a male</t>
  </si>
  <si>
    <t>Flexitime:job sharing: nursey</t>
  </si>
  <si>
    <t>being treated the same as the men in the company</t>
  </si>
  <si>
    <t>Equality; flexible working hours; being treated with respect as a person; it should not matter what sex I am if my qualifications/experience were what was required for the job</t>
  </si>
  <si>
    <t>Equal opportunities: Decent canteen: Reasonable pay:</t>
  </si>
  <si>
    <t>be treated equal with men if doing the same job: equal pay for men &amp; men doing the same job:</t>
  </si>
  <si>
    <t>Looking after their employeeseg. Health benefits</t>
  </si>
  <si>
    <t>Allow time off for home emergencies,my present employer does not so I have to have unpaid sick time when this happens.</t>
  </si>
  <si>
    <t>equal opportunities (pay and roles); visibility of females in senior roles and throughout the organisation</t>
  </si>
  <si>
    <t>flexibility in hours and ability to change hours re family sickness etc</t>
  </si>
  <si>
    <t>its one of a few jobs that we are better at</t>
  </si>
  <si>
    <t>treat people as individuals</t>
  </si>
  <si>
    <t>Flexible working hours; equal chances for everyone</t>
  </si>
  <si>
    <t>Respect, equal opportunity and equal pay</t>
  </si>
  <si>
    <t>If a woman is a parent then flexibility and understanding if needing time off</t>
  </si>
  <si>
    <t>Good maternity pay/leave, equal opportunities, flexible working</t>
  </si>
  <si>
    <t>flexitime; equal treatment and not just at salary level</t>
  </si>
  <si>
    <t>Interesting job role, freedom to be creative in my job</t>
  </si>
  <si>
    <t>Flexible working hours; equality of opportunity for promotion; attractive salary; good pension scheme; good holiday allowance;</t>
  </si>
  <si>
    <t>equality but at the same time understanding how hard it is to raise a family and work as well.</t>
  </si>
  <si>
    <t>The ability to work flexibly; crèche opportunities available at work</t>
  </si>
  <si>
    <t>Equal Opportunities, equal pay, equal respect. Encouragement.</t>
  </si>
  <si>
    <t>Treated, and paid, equally to the men in the same position. The ability to access training and development opportunities and to progress where appropriate</t>
  </si>
  <si>
    <t>A company with flexi-time.</t>
  </si>
  <si>
    <t>comfortable environment; equal opportunities;flexible working hours</t>
  </si>
  <si>
    <t>Provision of creche (paid for by employee);</t>
  </si>
  <si>
    <t>Able to take time off in school holidays. Flexible hours. Hours that fit around school times.</t>
  </si>
  <si>
    <t>be flexable</t>
  </si>
  <si>
    <t>FLEXIBILITY</t>
  </si>
  <si>
    <t>ability to work flexible hours</t>
  </si>
  <si>
    <t>Offering child's care or vouchers</t>
  </si>
  <si>
    <t>free health insurance: flexible working hours:</t>
  </si>
  <si>
    <t>respect; equal pay for the same job; honesty; same prospects;</t>
  </si>
  <si>
    <t>Equal opportunities, equal rate of pay</t>
  </si>
  <si>
    <t>flexible time working and an understanding of the needs of a woman whether that be looking after children or older relatives, an understanding that generally a woman is busier in the house than a man and needs to take time off when the children are unwell, have the facility to be able to make lost time taken off when it suits, being flexible to work at home some days,</t>
  </si>
  <si>
    <t>To be treated with respect but no more than i would expect a man to be treated.</t>
  </si>
  <si>
    <t>Equal pay with male colleagues doing the same job, equal opportunity to promotion as male colleagues</t>
  </si>
  <si>
    <t>Understanding of family commitments; having time of when you need it.</t>
  </si>
  <si>
    <t>if women are employed high up in management on the firm or own it</t>
  </si>
  <si>
    <t>Equal Opportunities employer; takes safety of women employees seriously; deals efficiently and effectively with sexual harassment; flexible working hours; females in senior management positions; well lit parking areas; close to public transport; equal access to training for men and women of similar experience and skills; against discrimination of any sort</t>
  </si>
  <si>
    <t>Offer flexi time, full pay on maternity leave, pension, no working on own time, little or no travel</t>
  </si>
  <si>
    <t>equal pay; equal promotion opportunities;recognition of trade unions; recognition of time off for duties as daughter i.e. dealing with elderly relatives; good training and encouragement to go for promotion</t>
  </si>
  <si>
    <t>number of women in top jobs; flexible hours;</t>
  </si>
  <si>
    <t>Childcare facilities;flexitime;bonus;pension</t>
  </si>
  <si>
    <t>Good hours; decent pay; ability to progress in the business; childcare facilities.</t>
  </si>
  <si>
    <t>Good work life balance</t>
  </si>
  <si>
    <t>equality policy and practice; good maternity policy; equal payscales; flxible working opportunities</t>
  </si>
  <si>
    <t>working conditions; salary; benefits</t>
  </si>
  <si>
    <t>Flexible working arrangements</t>
  </si>
  <si>
    <t>flexible working; job sharing; set shift patterns; women on the board of directors</t>
  </si>
  <si>
    <t>equal opportunities for everyone</t>
  </si>
  <si>
    <t>equal pay, equal oppirtunities,respect, support where needed with home life</t>
  </si>
  <si>
    <t>good wages,job security,respect.</t>
  </si>
  <si>
    <t>some women already in senior positions</t>
  </si>
  <si>
    <t>friendliness, businesslike</t>
  </si>
  <si>
    <t>EQUAL OPPORTUNITIES; EQUAL PAY FOR THE SAME JOB; CARING AND FRIENDLY STAFF TEAM</t>
  </si>
  <si>
    <t>Flexible hours; generous leave; understanding managers; workplace crèche; good training opportunities; meetings at convenient times.</t>
  </si>
  <si>
    <t>females in managerial positions; good maternity leave</t>
  </si>
  <si>
    <t>Flexibility of working hours</t>
  </si>
  <si>
    <t>flexible working hours; option of part-time employment; maternity leave and pay; equal rights for men and women; job security; pension scheme; 9-5 working hours; a well respected company that is trustworthy.</t>
  </si>
  <si>
    <t>home working; flexible working hours; workplace creche</t>
  </si>
  <si>
    <t>Equal pay for men and women; competitive salary; ability to work flexible hours</t>
  </si>
  <si>
    <t>Flexible working hours;childcare voucher scheme;equal pay</t>
  </si>
  <si>
    <t>friendly work environment; equal opportunities for all; fair management</t>
  </si>
  <si>
    <t>sympathetic to time off when own children are ill; be treated with respect; good rates of pay; willing to help advance career: encouraging</t>
  </si>
  <si>
    <t>trust; respect; working environment; role explained and adhered to;</t>
  </si>
  <si>
    <t>Fairness,opportunities,good salary,good atmosphere.</t>
  </si>
  <si>
    <t>The same as for a man: good opportunities, training, fair treatment of staff, good fair management, prospects for promotion/future changes, etc</t>
  </si>
  <si>
    <t>Flexible working hours; good pension; equal treatment; good feedback system (eg appraisal); fair promotion policy;</t>
  </si>
  <si>
    <t>Equality</t>
  </si>
  <si>
    <t>flexible hours " being able to attend school events without any comeback from employer</t>
  </si>
  <si>
    <t>Equal pay and bonuses; paid leave for care to family or parents; non sexist attitude</t>
  </si>
  <si>
    <t>treated equally;paid time for ante natal appointments.</t>
  </si>
  <si>
    <t>Good maternity cover; flexible working hours; support with child care; reassurance that my job would still be there after maternity leave</t>
  </si>
  <si>
    <t>Nothing, any discrimination which remains is human nature and not something that can be managed or regulated by company policy.</t>
  </si>
  <si>
    <t>Treating men and women equally; paying men and women equally;</t>
  </si>
  <si>
    <t>NONE</t>
  </si>
  <si>
    <t>Flexibility, reasonable working hours, working from home, day time nursery provided at work</t>
  </si>
  <si>
    <t>Good salary;, company pension scheme; benefits (eg staff discount)</t>
  </si>
  <si>
    <t>Flexibility; good pay; safe work environment</t>
  </si>
  <si>
    <t>Understanding; flexibility;consistency</t>
  </si>
  <si>
    <t>Flexibility; chances of promotion and career progression; Good, clean working conditions</t>
  </si>
  <si>
    <t>career advancement for part timers; flexi working; home working options; zero tolerance clear diversity policies (including gender); diversity workers forums; discretionary leave for staff with caring duties</t>
  </si>
  <si>
    <t>Understanding family emergencies - health etc</t>
  </si>
  <si>
    <t>flexible working; good pension; conveniently located</t>
  </si>
  <si>
    <t>equal opportunities; fair pay; right to progression</t>
  </si>
  <si>
    <t>Nothing would make them 'attactive' as that's not a word. An attractive employer, at this time in my life would just have to be in a career avenue I am interested as I have no obligations to other people.</t>
  </si>
  <si>
    <t>equality with men; a firm who appreciates a good worker, not a pushy one.</t>
  </si>
  <si>
    <t>If they had proven equality policies in place which are practised everyday and if the employer was a charistmatic woman I can look up to</t>
  </si>
  <si>
    <t>fair pay; fair opportunities; respect</t>
  </si>
  <si>
    <t>no discrimination; nice colleagues; nice environment</t>
  </si>
  <si>
    <t>equality; honestly; valuing individuals</t>
  </si>
  <si>
    <t>One that gives equality across the board for women.</t>
  </si>
  <si>
    <t>"Equally respected as a woman" "having equal opportunities as men" "realizing that it is normal for people they employ will have children and therefor might need to have time off to look after them if they are sick or may need to take them to appointments"</t>
  </si>
  <si>
    <t>FAIR PAY, FAIR TREATMENT</t>
  </si>
  <si>
    <t>good salary structure; good development prospects; good holiday; good occupational health dept</t>
  </si>
  <si>
    <t>equality</t>
  </si>
  <si>
    <t>Equal opportunity company; good rates of salary;</t>
  </si>
  <si>
    <t>family friendly policies; gender equality; respect and value for the individual; good promotion opportunities; equal pay; good pay and pension; interesting and valued work.</t>
  </si>
  <si>
    <t>Flexibility equality fair wages equal opportunity chance to work different shifts</t>
  </si>
  <si>
    <t>flexi hours;</t>
  </si>
  <si>
    <t>flexible working hours;unpaid breaks as well as paid holidays</t>
  </si>
  <si>
    <t>flexi time, maternity pay, compressed hours</t>
  </si>
  <si>
    <t>Training, promotion prospects</t>
  </si>
  <si>
    <t>Genuine equality, e.g. not seeing lots of women being passed over for promotion in favour of less competent males. In traditional professions, e.g. law, more people employed from the vast majority who have gone through the state school system (men and women); less ageism; a wider range of contract hours;</t>
  </si>
  <si>
    <t>flexible working hours; time off during school holidays;</t>
  </si>
  <si>
    <t>Hours within school times and school holidays.</t>
  </si>
  <si>
    <t>ethical; imaginative; flexible; honest; intellectually challenging; respectful</t>
  </si>
  <si>
    <t>A decent wage; happy employees; opportunity for promotion, generous holidays</t>
  </si>
  <si>
    <t>The job was expected to do</t>
  </si>
  <si>
    <t>Fairness between all staff; working hours; understanding that emergencies, sickness happens, especially where children are concerned.</t>
  </si>
  <si>
    <t>Allowing me to be myself</t>
  </si>
  <si>
    <t>flexible working hours, work life balance</t>
  </si>
  <si>
    <t>term time employment; carers leave; being able to pay back time if used for family appts; part time work ;no shifts</t>
  </si>
  <si>
    <t>flexible working hours; term time working; working from home; creche;</t>
  </si>
  <si>
    <t>Good pay; good pension; good working environment; good holidays;</t>
  </si>
  <si>
    <t>I don't feel the need for any special treatment as a woman, I would expect the same treatment and conditions as a man</t>
  </si>
  <si>
    <t>a company that mainly employs men. I do not feel that women are as efecctive in the workplace.</t>
  </si>
  <si>
    <t>equality; good female gym facilities; help checks/private heath insurance</t>
  </si>
  <si>
    <t>flexibility; maternity leave;holidays</t>
  </si>
  <si>
    <t>Offer flexibility with family planning/family eg school holidays</t>
  </si>
  <si>
    <t>Flexible hours, equal pay</t>
  </si>
  <si>
    <t>flexi-time working</t>
  </si>
  <si>
    <t>Allowing a certain amount of flexibility even without pay for important occasions such as Nativity if in normal school hours</t>
  </si>
  <si>
    <t>Flexability, equal pay</t>
  </si>
  <si>
    <t>valuing maternity pay and leave, flexibility for hours/shifts based on childcare, flexibility of holidays such as Christmas etc.</t>
  </si>
  <si>
    <t>equal pay; flexible working; fair treatment to all employees; special leave; clear employment policies; pension;women in board positions</t>
  </si>
  <si>
    <t>Stupid question. Being a woman is irrelevant. I'm sure I would be looking for the same elements in a company whether I was male or female. As a human being I would be looking for fairness; friendly and encouraging work environment; fair pay.</t>
  </si>
  <si>
    <t>flexibility;understanding;</t>
  </si>
  <si>
    <t>Possibility for progression, flexibility</t>
  </si>
  <si>
    <t>Good pay;trust;</t>
  </si>
  <si>
    <t>equal opportunities policies; being open and transparent; providing extensive trainings/courses and the possibility to progress/grow within the company.</t>
  </si>
  <si>
    <t>Equal pay and equal opportunities</t>
  </si>
  <si>
    <t>Equal opportunities for men and women</t>
  </si>
  <si>
    <t>Now thinking about employment...What elements of a company would make them an attactive employer to you as a woman? (Please write your answers in the box below, separating each answer with a semi-colon";")</t>
  </si>
  <si>
    <t>Treated the same as men pay wise:</t>
  </si>
  <si>
    <t>Flexible hours; working from home from time to time; sensible hours culture modelled by senior managers; quality not quantity of work openly valued.</t>
  </si>
  <si>
    <t>Equal treatment of men and women</t>
  </si>
  <si>
    <t>flexible hours; sympathetic for family illness;</t>
  </si>
  <si>
    <t>career progression; training opportunities</t>
  </si>
  <si>
    <t>good pay and pension arrangements; flexible working; friendly atmosphere; respect and understanding environment;</t>
  </si>
  <si>
    <t>Treating all employees equally irrespective of gender etc.,; equal pay for the same jobs; flexibility with home commitments, which is fair to both employer and employee.</t>
  </si>
  <si>
    <t>Equality; fair pay;</t>
  </si>
  <si>
    <t>The elements which would make a company attractive to me as an employer would be if they had women in senior positions within the company. Paid their employees fairly. Had good employee management relations. If the Company was a thriving successful one.</t>
  </si>
  <si>
    <t>development opportunities; training programme;</t>
  </si>
  <si>
    <t>understanding; caring; flexible working;</t>
  </si>
  <si>
    <t>Flexi-working policy;Childcare on-site;parental leave;Good Diversity Policy and Diversity Management practices;culture that is supportive of women in managerial positions;equality</t>
  </si>
  <si>
    <t>Equal wages, non discriminatory, fair, open-minded, supportive</t>
  </si>
  <si>
    <t>Equal opportunities for men and women; Understanding of the need to take time off at short notice with the agreement that you can pay back the time later,</t>
  </si>
  <si>
    <t>An equal opportunities employer; flexible; sociable hours;</t>
  </si>
  <si>
    <t>Equal opportunities; career breaks which could be shared when having children; good pension plan; reasonable living wage; empathy towards those with a disability; recognising that not everyone is striving for promotion so giving support in their chosen job role.</t>
  </si>
  <si>
    <t>same as a man, any job offer is attractive, it is up to you to fit round the job not the employer around you. You need to pick the job that suits you.</t>
  </si>
  <si>
    <t>Fair pay; equal opportunities ; private health; childcare;</t>
  </si>
  <si>
    <t>Flexible working time around children and fair pay!!</t>
  </si>
  <si>
    <t>flexibility;</t>
  </si>
  <si>
    <t>being understanding of the woman's needs as a parent and being flexible</t>
  </si>
  <si>
    <t>As a woman I would expect the same treatment as a man. Women want equal rights but want concessions in the workplace you can't have both. Personally I think children should be given priority not work.</t>
  </si>
  <si>
    <t>friendly, understaning</t>
  </si>
  <si>
    <t>Flexible;childcare facilities;job share;</t>
  </si>
  <si>
    <t>Flexible working; equal pay; career development; women on the board; women in senior posts; mentor programme</t>
  </si>
  <si>
    <t>Equal pay with men. Flexibility with child care</t>
  </si>
  <si>
    <t>part time opportunities, crèche, flexible hours</t>
  </si>
  <si>
    <t>family friendly hours</t>
  </si>
  <si>
    <t>Flexible working hours, childcare vouchers, in-house creche, breastfeeding room to express milk</t>
  </si>
  <si>
    <t>equal opportunity; equal pay; chance to progress; good promotion prospects; further training available</t>
  </si>
  <si>
    <t>Flexibility; understanding;being able to work as much or little as you want to</t>
  </si>
  <si>
    <t>Fairness; equality; reasonable about workload;encouraging; giving opportunities for advancement</t>
  </si>
  <si>
    <t>Good staff facilities for women and men</t>
  </si>
  <si>
    <t>Flexible working hours; local; employee benefits (private healthcare)</t>
  </si>
  <si>
    <t>Good pension</t>
  </si>
  <si>
    <t>work hours to fit around school hours ,time at home during holidays so i dont have to pay for child care</t>
  </si>
  <si>
    <t>maternity leave; maternity pay; paid sick leave;</t>
  </si>
  <si>
    <t>Professional development opportunities; annual leave allocation; staff discounts; career opportunities</t>
  </si>
  <si>
    <t>part time; flexible;</t>
  </si>
  <si>
    <t>Equal pay to men if doing the same job. Acceptance that many working women also have a job at home and other family commitments that most male employees don't have.Like looking after elderly parents and even grandchildren.</t>
  </si>
  <si>
    <t>good maternity package and flexible hours</t>
  </si>
  <si>
    <t>flexibility on shifts/hours; not being asked to go into unsafe situations; taken seriously by management; as many women in top jobs as men; zero tolerance on sexual harassment at work; zero tolerance on sexism/sexist humour in workplace; somewhere to express feelings e.g. supervisions/team meetings; opportunity to progress</t>
  </si>
  <si>
    <t>Flexibility; opportunities; common sense attitude to occasional family issues;</t>
  </si>
  <si>
    <t>Being allowed flexible working hours as and when the needs of family require; adequate maternity leave; good pension scheme applicable to both sexes; not penalised for having to take holidays that correspond with school holidays.</t>
  </si>
  <si>
    <t>Real equality; allowance made for mothers with young children;</t>
  </si>
  <si>
    <t>flexible hours, fresh fruit and healthy teas available in staff room, a staff room, eco friendly company, pro-active in the equality dept,</t>
  </si>
  <si>
    <t>Sensitivity to family needs.</t>
  </si>
  <si>
    <t>Flexible working hours; balanced workforce; respectful environment</t>
  </si>
  <si>
    <t>Trustworthy, supportive, empowering</t>
  </si>
  <si>
    <t>school hours</t>
  </si>
  <si>
    <t>fair regarding maternity pay etc, no sexist, same opportunities as men</t>
  </si>
  <si>
    <t>Equal rights; Equal pay;</t>
  </si>
  <si>
    <t>friendly, helpful,</t>
  </si>
  <si>
    <t>fair employment policies and practice, fair wages for the job, flexible work practices. reasonable boss</t>
  </si>
  <si>
    <t>That we are dealt with as individuals not on a sex basis</t>
  </si>
  <si>
    <t>Offer flexible working; career progression; treat all employees equally</t>
  </si>
  <si>
    <t>No standard should be determined by circumstances</t>
  </si>
  <si>
    <t>longer than a year</t>
  </si>
  <si>
    <t>1 - 2 years</t>
  </si>
  <si>
    <t>2 years</t>
  </si>
  <si>
    <t>up to 3 years</t>
  </si>
  <si>
    <t>SHOULD NOT BE ANY MATERNITY LEAVE AT ALL</t>
  </si>
  <si>
    <t>2 or 3 years</t>
  </si>
  <si>
    <t>18 months</t>
  </si>
  <si>
    <t>3 years</t>
  </si>
  <si>
    <t>6 months maximum</t>
  </si>
  <si>
    <t>I stayed at home until my youngest child went to school</t>
  </si>
  <si>
    <t>2 year</t>
  </si>
  <si>
    <t>No maximum</t>
  </si>
  <si>
    <t>As long as is needed</t>
  </si>
  <si>
    <t>two years</t>
  </si>
  <si>
    <t>(labelmissing)</t>
  </si>
  <si>
    <t>3 months</t>
  </si>
  <si>
    <t>I think women should be appreciated for rearing children and not having to work as well</t>
  </si>
  <si>
    <t>5 years</t>
  </si>
  <si>
    <t>2 to 3 years</t>
  </si>
  <si>
    <t>as long as it takes before the mother wants to leave her baby with others</t>
  </si>
  <si>
    <t>ZIW_q1</t>
  </si>
  <si>
    <t>ZIW_q2</t>
  </si>
  <si>
    <t>ZIW_q3</t>
  </si>
  <si>
    <t>ZIW_q4</t>
  </si>
  <si>
    <t>ZIW_q5a</t>
  </si>
  <si>
    <t>ZIW_q5b</t>
  </si>
  <si>
    <t>ZIW_q5c</t>
  </si>
  <si>
    <t>ZIW_q6</t>
  </si>
  <si>
    <t>ZIW_q7</t>
  </si>
  <si>
    <t>q8_1</t>
  </si>
  <si>
    <t>q8_2</t>
  </si>
  <si>
    <t>q8_3</t>
  </si>
  <si>
    <t>q8_4</t>
  </si>
  <si>
    <t>q8_5</t>
  </si>
  <si>
    <t>q8_6</t>
  </si>
  <si>
    <t>q9_1</t>
  </si>
  <si>
    <t>q9_2</t>
  </si>
  <si>
    <t>q9_3</t>
  </si>
  <si>
    <t>q9_4</t>
  </si>
  <si>
    <t>q9_5</t>
  </si>
  <si>
    <t>q9_6</t>
  </si>
  <si>
    <t>q10_1</t>
  </si>
  <si>
    <t>q10_2</t>
  </si>
  <si>
    <t>q10_3</t>
  </si>
  <si>
    <t>q10_4</t>
  </si>
  <si>
    <t>ZIW_q11</t>
  </si>
  <si>
    <t>ZIW_q11a</t>
  </si>
  <si>
    <t>ZIW_q11b</t>
  </si>
  <si>
    <t>ZIW_q12</t>
  </si>
  <si>
    <t>ZIW_q14</t>
  </si>
  <si>
    <t>ZIW_q15</t>
  </si>
  <si>
    <t>COUNTS</t>
  </si>
  <si>
    <t>PERCENT</t>
  </si>
  <si>
    <t>QUESTION TEXT</t>
  </si>
  <si>
    <t>Table of Contents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</si>
</sst>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6" formatCode="&quot;(&quot;0&quot;)&quot;"/>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
      <sz val="11"/>
      <name val="Calibri"/>
      <family val="2"/>
      <scheme val="minor"/>
    </font>
    <font>
      <sz val="11"/>
      <color indexed="30"/>
      <name val="Calibri"/>
      <family val="2"/>
    </font>
    <font>
      <sz val="11"/>
      <name val="Calibri"/>
      <family val="2"/>
    </font>
    <font>
      <sz val="11"/>
      <color rgb="FF0033CC"/>
      <name val="Calibri"/>
      <family val="2"/>
      <scheme val="minor"/>
    </font>
    <font>
      <sz val="10"/>
      <color theme="0"/>
      <name val="Arial"/>
      <family val="2"/>
    </font>
    <font>
      <u/>
      <sz val="10"/>
      <color indexed="12"/>
      <name val="Arial"/>
      <family val="2"/>
    </font>
    <font>
      <sz val="24"/>
      <color theme="1"/>
      <name val="Arial Narrow"/>
      <family val="2"/>
    </font>
    <font>
      <sz val="10"/>
      <color theme="1"/>
      <name val="Arial"/>
      <family val="2"/>
    </font>
    <font>
      <sz val="11"/>
      <color rgb="FF3333CC"/>
      <name val="Calibri"/>
      <family val="2"/>
      <scheme val="minor"/>
    </font>
    <font>
      <sz val="14"/>
      <name val="Arial"/>
      <family val="2"/>
    </font>
    <font>
      <u/>
      <sz val="10"/>
      <color theme="11"/>
      <name val="Arial"/>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auto="1"/>
      </top>
      <bottom/>
      <diagonal/>
    </border>
    <border>
      <left/>
      <right/>
      <top style="thin">
        <color auto="1"/>
      </top>
      <bottom style="thin">
        <color auto="1"/>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ck">
        <color theme="0" tint="-0.14981536301767021"/>
      </left>
      <right style="thin">
        <color theme="0" tint="-0.1498764000366222"/>
      </right>
      <top/>
      <bottom/>
      <diagonal/>
    </border>
    <border>
      <left style="thin">
        <color theme="0" tint="-0.1498764000366222"/>
      </left>
      <right style="thin">
        <color theme="0" tint="-0.1498764000366222"/>
      </right>
      <top/>
      <bottom/>
      <diagonal/>
    </border>
    <border>
      <left style="thick">
        <color theme="0" tint="-0.14981536301767021"/>
      </left>
      <right style="thick">
        <color theme="0" tint="-0.14981536301767021"/>
      </right>
      <top/>
      <bottom/>
      <diagonal/>
    </border>
    <border>
      <left style="thin">
        <color theme="0" tint="-0.1498764000366222"/>
      </left>
      <right style="thick">
        <color theme="0" tint="-0.14981536301767021"/>
      </right>
      <top/>
      <bottom/>
      <diagonal/>
    </border>
    <border>
      <left style="thin">
        <color theme="0" tint="-0.1498764000366222"/>
      </left>
      <right style="thin">
        <color theme="0" tint="-0.1498764000366222"/>
      </right>
      <top/>
      <bottom style="thick">
        <color theme="0" tint="-0.14981536301767021"/>
      </bottom>
      <diagonal/>
    </border>
    <border>
      <left style="thin">
        <color theme="0" tint="-0.1498764000366222"/>
      </left>
      <right style="thick">
        <color theme="0" tint="-0.14981536301767021"/>
      </right>
      <top/>
      <bottom style="thick">
        <color theme="0" tint="-0.14981536301767021"/>
      </bottom>
      <diagonal/>
    </border>
    <border>
      <left style="thick">
        <color theme="0" tint="-0.14981536301767021"/>
      </left>
      <right style="thin">
        <color theme="0" tint="-0.1498764000366222"/>
      </right>
      <top/>
      <bottom style="thick">
        <color theme="0" tint="-0.14981536301767021"/>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style="thin">
        <color theme="0" tint="-0.1498764000366222"/>
      </left>
      <right style="thick">
        <color theme="0" tint="-0.14981536301767021"/>
      </right>
      <top style="thin">
        <color theme="0" tint="-0.1498764000366222"/>
      </top>
      <bottom style="thin">
        <color theme="0" tint="-0.1498764000366222"/>
      </bottom>
      <diagonal/>
    </border>
    <border>
      <left/>
      <right style="thick">
        <color theme="0" tint="-0.14981536301767021"/>
      </right>
      <top style="thin">
        <color theme="0" tint="-0.1498764000366222"/>
      </top>
      <bottom style="thin">
        <color theme="0" tint="-0.1498764000366222"/>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n">
        <color theme="0" tint="-0.1498764000366222"/>
      </bottom>
      <diagonal/>
    </border>
    <border>
      <left/>
      <right/>
      <top style="thick">
        <color theme="0" tint="-0.14981536301767021"/>
      </top>
      <bottom style="thick">
        <color theme="0" tint="-0.14981536301767021"/>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right style="thick">
        <color theme="0" tint="-0.14981536301767021"/>
      </right>
      <top/>
      <bottom style="thick">
        <color theme="0" tint="-0.14981536301767021"/>
      </bottom>
      <diagonal/>
    </border>
    <border>
      <left/>
      <right style="thick">
        <color theme="0" tint="-0.14981536301767021"/>
      </right>
      <top/>
      <bottom/>
      <diagonal/>
    </border>
    <border>
      <left/>
      <right style="thick">
        <color theme="0" tint="-0.14981536301767021"/>
      </right>
      <top style="thick">
        <color theme="0" tint="-0.14981536301767021"/>
      </top>
      <bottom style="thick">
        <color theme="0" tint="-0.14981536301767021"/>
      </bottom>
      <diagonal/>
    </border>
    <border>
      <left style="thick">
        <color theme="0" tint="-0.14981536301767021"/>
      </left>
      <right style="thick">
        <color theme="0" tint="-0.14981536301767021"/>
      </right>
      <top/>
      <bottom style="thick">
        <color theme="0" tint="-0.14981536301767021"/>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style="thick">
        <color theme="0" tint="-0.14981536301767021"/>
      </left>
      <right/>
      <top style="thick">
        <color theme="0" tint="-0.14981536301767021"/>
      </top>
      <bottom style="thick">
        <color theme="0" tint="-0.14981536301767021"/>
      </bottom>
      <diagonal/>
    </border>
    <border>
      <left style="thick">
        <color theme="0" tint="-0.14981536301767021"/>
      </left>
      <right style="thick">
        <color theme="0" tint="-0.14981536301767021"/>
      </right>
      <top style="thick">
        <color theme="0" tint="-0.14981536301767021"/>
      </top>
      <bottom/>
      <diagonal/>
    </border>
  </borders>
  <cellStyleXfs count="199">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5" fillId="20" borderId="0"/>
    <xf numFmtId="0" fontId="5" fillId="21" borderId="0"/>
    <xf numFmtId="0" fontId="14" fillId="22" borderId="0">
      <alignment horizontal="center" vertical="center" shrinkToFit="1"/>
    </xf>
    <xf numFmtId="0" fontId="5" fillId="22" borderId="0" applyAlignment="0"/>
    <xf numFmtId="0" fontId="15" fillId="22" borderId="0">
      <alignment horizontal="center" vertical="center"/>
    </xf>
    <xf numFmtId="0" fontId="19" fillId="20" borderId="1" applyNumberFormat="0" applyAlignment="0" applyProtection="0"/>
    <xf numFmtId="0" fontId="20" fillId="23" borderId="2" applyNumberFormat="0" applyAlignment="0" applyProtection="0"/>
    <xf numFmtId="43"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3" fillId="0" borderId="0"/>
    <xf numFmtId="0" fontId="5" fillId="25" borderId="7" applyNumberFormat="0" applyFont="0" applyAlignment="0" applyProtection="0"/>
    <xf numFmtId="0" fontId="29" fillId="20" borderId="8" applyNumberFormat="0" applyAlignment="0" applyProtection="0"/>
    <xf numFmtId="0" fontId="5" fillId="0" borderId="0"/>
    <xf numFmtId="0" fontId="8" fillId="0" borderId="0">
      <alignment horizontal="right" vertical="center" wrapText="1"/>
    </xf>
    <xf numFmtId="0" fontId="4" fillId="0" borderId="0">
      <alignment horizontal="right" vertical="center" wrapText="1"/>
    </xf>
    <xf numFmtId="1" fontId="4" fillId="0" borderId="0">
      <alignment horizontal="center" vertical="center"/>
    </xf>
    <xf numFmtId="0" fontId="8" fillId="0" borderId="0">
      <alignment horizontal="center" vertical="center" wrapText="1"/>
    </xf>
    <xf numFmtId="0" fontId="8" fillId="0" borderId="0">
      <alignment horizontal="left" vertical="center" wrapText="1"/>
    </xf>
    <xf numFmtId="1" fontId="4" fillId="26" borderId="0">
      <alignment horizontal="center" vertical="center"/>
    </xf>
    <xf numFmtId="9" fontId="4" fillId="0" borderId="0">
      <alignment horizontal="center" vertical="center"/>
    </xf>
    <xf numFmtId="9" fontId="4" fillId="26" borderId="0">
      <alignment horizontal="center" vertical="center"/>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43" fontId="5" fillId="0" borderId="0" applyFont="0" applyFill="0" applyBorder="0" applyAlignment="0" applyProtection="0"/>
    <xf numFmtId="0" fontId="4" fillId="0" borderId="0"/>
    <xf numFmtId="0" fontId="5" fillId="0" borderId="0"/>
    <xf numFmtId="0" fontId="30" fillId="2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29" borderId="0" applyNumberFormat="0" applyBorder="0" applyAlignment="0" applyProtection="0"/>
    <xf numFmtId="0" fontId="30" fillId="34" borderId="0" applyNumberFormat="0" applyBorder="0" applyAlignment="0" applyProtection="0"/>
    <xf numFmtId="0" fontId="30" fillId="30" borderId="0" applyNumberFormat="0" applyBorder="0" applyAlignment="0" applyProtection="0"/>
    <xf numFmtId="0" fontId="30" fillId="3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1" fillId="29" borderId="0" applyNumberFormat="0" applyBorder="0" applyAlignment="0" applyProtection="0"/>
    <xf numFmtId="0" fontId="31" fillId="34" borderId="0" applyNumberFormat="0" applyBorder="0" applyAlignment="0" applyProtection="0"/>
    <xf numFmtId="0" fontId="31" fillId="36" borderId="0" applyNumberFormat="0" applyBorder="0" applyAlignment="0" applyProtection="0"/>
    <xf numFmtId="0" fontId="31" fillId="3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2" fillId="0" borderId="11">
      <alignment horizontal="left" vertical="top"/>
    </xf>
    <xf numFmtId="0" fontId="33" fillId="0" borderId="11">
      <alignment horizontal="center" vertical="top"/>
    </xf>
    <xf numFmtId="0" fontId="33" fillId="0" borderId="11">
      <alignment horizontal="center" vertical="top"/>
    </xf>
    <xf numFmtId="0" fontId="33" fillId="0" borderId="11">
      <alignment horizontal="center" vertical="top"/>
    </xf>
    <xf numFmtId="1" fontId="34" fillId="27" borderId="11">
      <alignment horizontal="center" vertical="top"/>
    </xf>
    <xf numFmtId="1" fontId="34" fillId="27" borderId="11">
      <alignment horizontal="center" vertical="top"/>
    </xf>
    <xf numFmtId="1" fontId="34" fillId="27" borderId="11">
      <alignment horizontal="center" vertical="top"/>
    </xf>
    <xf numFmtId="0" fontId="17" fillId="23" borderId="0">
      <alignment horizontal="left" vertical="top" wrapText="1"/>
    </xf>
    <xf numFmtId="166" fontId="17" fillId="23" borderId="0">
      <alignment horizontal="center" vertical="top"/>
    </xf>
    <xf numFmtId="166" fontId="17" fillId="23" borderId="0">
      <alignment horizontal="center" vertical="top"/>
    </xf>
    <xf numFmtId="166" fontId="17" fillId="23" borderId="0">
      <alignment horizontal="center" vertical="top"/>
    </xf>
    <xf numFmtId="166" fontId="17" fillId="23" borderId="0">
      <alignment horizontal="center" vertical="top"/>
    </xf>
    <xf numFmtId="166" fontId="17" fillId="23" borderId="0">
      <alignment horizontal="center" vertical="top"/>
    </xf>
    <xf numFmtId="166" fontId="17" fillId="23" borderId="0">
      <alignment horizontal="center" vertical="top"/>
    </xf>
    <xf numFmtId="0" fontId="32" fillId="23" borderId="0">
      <alignment vertical="top" wrapText="1"/>
    </xf>
    <xf numFmtId="0" fontId="32" fillId="0" borderId="0">
      <alignment horizontal="left" vertical="top"/>
    </xf>
    <xf numFmtId="166" fontId="32" fillId="0" borderId="0">
      <alignment horizontal="center" vertical="top"/>
    </xf>
    <xf numFmtId="166" fontId="32" fillId="0" borderId="0">
      <alignment horizontal="center" vertical="top"/>
    </xf>
    <xf numFmtId="1" fontId="32" fillId="0" borderId="0">
      <alignment horizontal="center" vertical="top"/>
    </xf>
    <xf numFmtId="166" fontId="20" fillId="27" borderId="0">
      <alignment horizontal="center" vertical="top"/>
    </xf>
    <xf numFmtId="166" fontId="20" fillId="27" borderId="0">
      <alignment horizontal="center" vertical="top"/>
    </xf>
    <xf numFmtId="1" fontId="20" fillId="27" borderId="0">
      <alignment horizontal="center" vertical="top"/>
    </xf>
    <xf numFmtId="0" fontId="35" fillId="28" borderId="0">
      <alignment vertical="top"/>
    </xf>
    <xf numFmtId="0" fontId="36" fillId="28" borderId="0">
      <alignment vertical="top"/>
    </xf>
    <xf numFmtId="0" fontId="12" fillId="0" borderId="11">
      <alignment horizontal="left" vertical="top"/>
    </xf>
    <xf numFmtId="166" fontId="12" fillId="0" borderId="11">
      <alignment horizontal="center" vertical="top"/>
    </xf>
    <xf numFmtId="166" fontId="12" fillId="0" borderId="11">
      <alignment horizontal="center" vertical="top"/>
    </xf>
    <xf numFmtId="1" fontId="12" fillId="0" borderId="11">
      <alignment horizontal="center" vertical="top"/>
    </xf>
    <xf numFmtId="166" fontId="17" fillId="27" borderId="11">
      <alignment horizontal="center" vertical="top"/>
    </xf>
    <xf numFmtId="166" fontId="17" fillId="27" borderId="11">
      <alignment horizontal="center" vertical="top"/>
    </xf>
    <xf numFmtId="1" fontId="17" fillId="27" borderId="11">
      <alignment horizontal="center" vertical="top"/>
    </xf>
    <xf numFmtId="0" fontId="17" fillId="23" borderId="0">
      <alignment horizontal="left" vertical="top" wrapText="1"/>
    </xf>
    <xf numFmtId="166" fontId="17" fillId="23" borderId="0">
      <alignment horizontal="center" vertical="top"/>
    </xf>
    <xf numFmtId="166" fontId="17" fillId="23" borderId="0">
      <alignment horizontal="center" vertical="top"/>
    </xf>
    <xf numFmtId="1" fontId="17" fillId="23" borderId="0">
      <alignment horizontal="center" vertical="top"/>
    </xf>
    <xf numFmtId="166" fontId="17" fillId="23" borderId="0">
      <alignment horizontal="center" vertical="top"/>
    </xf>
    <xf numFmtId="166" fontId="17" fillId="23" borderId="0">
      <alignment horizontal="center" vertical="top"/>
    </xf>
    <xf numFmtId="1" fontId="17" fillId="23" borderId="0">
      <alignment horizontal="center" vertical="top"/>
    </xf>
    <xf numFmtId="0" fontId="17" fillId="23" borderId="0">
      <alignment horizontal="center" vertical="top" wrapText="1"/>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2" fillId="0" borderId="10">
      <alignment horizontal="left" vertical="top"/>
    </xf>
    <xf numFmtId="164" fontId="32" fillId="0" borderId="10">
      <alignment horizontal="center" vertical="top"/>
    </xf>
    <xf numFmtId="164" fontId="32" fillId="0" borderId="10">
      <alignment horizontal="center" vertical="top"/>
    </xf>
    <xf numFmtId="164" fontId="32" fillId="0" borderId="10">
      <alignment horizontal="center" vertical="top"/>
    </xf>
    <xf numFmtId="164" fontId="20" fillId="27" borderId="10">
      <alignment horizontal="center" vertical="top"/>
    </xf>
    <xf numFmtId="164" fontId="20" fillId="27" borderId="10">
      <alignment horizontal="center" vertical="top"/>
    </xf>
    <xf numFmtId="164" fontId="20" fillId="27" borderId="10">
      <alignment horizontal="center" vertical="top"/>
    </xf>
    <xf numFmtId="0" fontId="32" fillId="0" borderId="1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12" fillId="0" borderId="0">
      <alignment horizontal="center" vertical="top"/>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7" fillId="27" borderId="9"/>
    <xf numFmtId="0" fontId="38" fillId="27" borderId="9"/>
    <xf numFmtId="0" fontId="20" fillId="27" borderId="9"/>
    <xf numFmtId="0" fontId="32" fillId="0" borderId="0">
      <alignment horizontal="left" vertical="top"/>
    </xf>
    <xf numFmtId="166" fontId="32" fillId="0" borderId="0">
      <alignment horizontal="center" vertical="top"/>
    </xf>
    <xf numFmtId="166" fontId="32" fillId="0" borderId="0">
      <alignment horizontal="center" vertical="top"/>
    </xf>
    <xf numFmtId="1" fontId="32" fillId="0" borderId="0">
      <alignment horizontal="center" vertical="top"/>
    </xf>
    <xf numFmtId="166" fontId="20" fillId="27" borderId="0">
      <alignment horizontal="center" vertical="top"/>
    </xf>
    <xf numFmtId="166" fontId="20" fillId="27" borderId="0">
      <alignment horizontal="center" vertical="top"/>
    </xf>
    <xf numFmtId="1" fontId="20" fillId="27" borderId="0">
      <alignment horizontal="center" vertical="top"/>
    </xf>
    <xf numFmtId="0" fontId="5" fillId="37" borderId="0"/>
    <xf numFmtId="0" fontId="5" fillId="27" borderId="0"/>
    <xf numFmtId="0" fontId="5" fillId="17" borderId="0"/>
    <xf numFmtId="0" fontId="12" fillId="0" borderId="0">
      <alignment horizontal="left" vertical="top"/>
    </xf>
    <xf numFmtId="166" fontId="12" fillId="0" borderId="0">
      <alignment horizontal="center" vertical="top"/>
    </xf>
    <xf numFmtId="166" fontId="12" fillId="0" borderId="0">
      <alignment horizontal="center" vertical="top"/>
    </xf>
    <xf numFmtId="1" fontId="12" fillId="0" borderId="0">
      <alignment horizontal="center" vertical="top"/>
    </xf>
    <xf numFmtId="166" fontId="17" fillId="27" borderId="0">
      <alignment horizontal="center" vertical="top"/>
    </xf>
    <xf numFmtId="166" fontId="17" fillId="27" borderId="0">
      <alignment horizontal="center" vertical="top"/>
    </xf>
    <xf numFmtId="1" fontId="17" fillId="27" borderId="0">
      <alignment horizontal="center" vertical="top"/>
    </xf>
    <xf numFmtId="0" fontId="35" fillId="38" borderId="0">
      <alignment vertical="top"/>
    </xf>
    <xf numFmtId="164" fontId="4" fillId="0" borderId="0">
      <alignment horizontal="center" vertical="center"/>
    </xf>
    <xf numFmtId="0" fontId="5" fillId="0" borderId="0"/>
    <xf numFmtId="0" fontId="10" fillId="0" borderId="0" applyProtection="0">
      <alignment horizontal="left"/>
    </xf>
    <xf numFmtId="0" fontId="39" fillId="22" borderId="0" applyProtection="0">
      <alignment horizontal="left"/>
      <protection locked="0"/>
    </xf>
    <xf numFmtId="0" fontId="8" fillId="0" borderId="0" applyProtection="0">
      <alignment horizontal="left" wrapText="1"/>
    </xf>
    <xf numFmtId="0" fontId="4" fillId="0" borderId="10" applyProtection="0">
      <alignment horizontal="left" vertical="center"/>
    </xf>
    <xf numFmtId="9" fontId="5" fillId="0" borderId="0" applyFont="0" applyFill="0" applyBorder="0" applyAlignment="0" applyProtection="0"/>
    <xf numFmtId="0" fontId="4" fillId="0" borderId="0">
      <alignment horizontal="left" vertical="center"/>
    </xf>
    <xf numFmtId="0" fontId="3" fillId="0" borderId="0"/>
    <xf numFmtId="0" fontId="41" fillId="0" borderId="0" applyNumberFormat="0" applyFill="0" applyBorder="0" applyAlignment="0" applyProtection="0"/>
    <xf numFmtId="0" fontId="47" fillId="0" borderId="0" applyNumberFormat="0" applyFill="0" applyBorder="0" applyAlignment="0" applyProtection="0">
      <alignment vertical="top"/>
      <protection locked="0"/>
    </xf>
    <xf numFmtId="1" fontId="40" fillId="0" borderId="0">
      <alignment horizontal="center" vertical="center"/>
    </xf>
    <xf numFmtId="1" fontId="40" fillId="26" borderId="0">
      <alignment horizontal="center" vertical="center"/>
    </xf>
    <xf numFmtId="9" fontId="40" fillId="0" borderId="0">
      <alignment horizontal="center" vertical="center"/>
    </xf>
    <xf numFmtId="9" fontId="40" fillId="26" borderId="0">
      <alignment horizontal="center" vertical="center"/>
    </xf>
    <xf numFmtId="164" fontId="40" fillId="0" borderId="0">
      <alignment horizontal="center" vertical="center"/>
    </xf>
    <xf numFmtId="0" fontId="2" fillId="0" borderId="0"/>
    <xf numFmtId="0" fontId="2" fillId="0"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cellStyleXfs>
  <cellXfs count="134">
    <xf numFmtId="0" fontId="0" fillId="0" borderId="0" xfId="0"/>
    <xf numFmtId="0" fontId="0" fillId="0" borderId="0" xfId="0"/>
    <xf numFmtId="0" fontId="5" fillId="0" borderId="0" xfId="46" applyBorder="1"/>
    <xf numFmtId="0" fontId="9" fillId="0" borderId="0" xfId="69" applyFont="1" applyAlignment="1">
      <alignment horizontal="center"/>
    </xf>
    <xf numFmtId="0" fontId="10" fillId="0" borderId="0" xfId="69" applyFont="1" applyAlignment="1">
      <alignment horizontal="center"/>
    </xf>
    <xf numFmtId="0" fontId="11" fillId="0" borderId="0" xfId="69" applyFont="1"/>
    <xf numFmtId="0" fontId="6" fillId="0" borderId="0" xfId="69" applyFont="1"/>
    <xf numFmtId="0" fontId="5" fillId="0" borderId="0" xfId="69" applyAlignment="1"/>
    <xf numFmtId="0" fontId="5" fillId="0" borderId="0" xfId="69"/>
    <xf numFmtId="0" fontId="10" fillId="0" borderId="0" xfId="179">
      <alignment horizontal="left"/>
    </xf>
    <xf numFmtId="0" fontId="39" fillId="22" borderId="0" xfId="180" applyProtection="1">
      <alignment horizontal="left"/>
      <protection locked="0"/>
    </xf>
    <xf numFmtId="0" fontId="8" fillId="0" borderId="0" xfId="181">
      <alignment horizontal="left" wrapText="1"/>
    </xf>
    <xf numFmtId="0" fontId="5" fillId="0" borderId="0" xfId="68" applyFont="1" applyAlignment="1">
      <alignment vertical="top" wrapText="1"/>
    </xf>
    <xf numFmtId="0" fontId="4" fillId="0" borderId="0" xfId="68"/>
    <xf numFmtId="0" fontId="6" fillId="22" borderId="0" xfId="68" applyFont="1" applyFill="1" applyBorder="1" applyAlignment="1">
      <alignment vertical="top" wrapText="1"/>
    </xf>
    <xf numFmtId="0" fontId="5" fillId="22" borderId="0" xfId="68" applyFont="1" applyFill="1" applyBorder="1" applyAlignment="1">
      <alignment vertical="center" wrapText="1"/>
    </xf>
    <xf numFmtId="0" fontId="0" fillId="22" borderId="0" xfId="68" applyFont="1" applyFill="1" applyBorder="1" applyAlignment="1">
      <alignment vertical="center" wrapText="1"/>
    </xf>
    <xf numFmtId="0" fontId="6" fillId="22" borderId="0" xfId="68" applyFont="1" applyFill="1" applyBorder="1" applyAlignment="1">
      <alignment vertical="center" wrapText="1"/>
    </xf>
    <xf numFmtId="0" fontId="0" fillId="22" borderId="0" xfId="68" applyNumberFormat="1" applyFont="1" applyFill="1" applyBorder="1" applyAlignment="1">
      <alignment vertical="center" wrapText="1"/>
    </xf>
    <xf numFmtId="0" fontId="5" fillId="22" borderId="0" xfId="68" applyNumberFormat="1" applyFont="1" applyFill="1" applyBorder="1" applyAlignment="1">
      <alignment vertical="center" wrapText="1"/>
    </xf>
    <xf numFmtId="1" fontId="4" fillId="0" borderId="0" xfId="49" applyAlignment="1">
      <alignment horizontal="left" vertical="center"/>
    </xf>
    <xf numFmtId="0" fontId="3" fillId="0" borderId="0" xfId="185"/>
    <xf numFmtId="0" fontId="45" fillId="0" borderId="0" xfId="185" applyFont="1" applyAlignment="1">
      <alignment wrapText="1"/>
    </xf>
    <xf numFmtId="0" fontId="46" fillId="0" borderId="0" xfId="0" applyFont="1"/>
    <xf numFmtId="1" fontId="4" fillId="0" borderId="12" xfId="177" applyNumberFormat="1" applyBorder="1">
      <alignment horizontal="center" vertical="center"/>
    </xf>
    <xf numFmtId="1" fontId="4" fillId="0" borderId="13" xfId="177" applyNumberFormat="1" applyBorder="1">
      <alignment horizontal="center" vertical="center"/>
    </xf>
    <xf numFmtId="1" fontId="4" fillId="0" borderId="14" xfId="49" applyBorder="1">
      <alignment horizontal="center" vertical="center"/>
    </xf>
    <xf numFmtId="1" fontId="4" fillId="0" borderId="15" xfId="49" applyBorder="1">
      <alignment horizontal="center" vertical="center"/>
    </xf>
    <xf numFmtId="1" fontId="4" fillId="0" borderId="16" xfId="49" applyBorder="1">
      <alignment horizontal="center" vertical="center"/>
    </xf>
    <xf numFmtId="1" fontId="4" fillId="0" borderId="17" xfId="49" applyBorder="1">
      <alignment horizontal="center" vertical="center"/>
    </xf>
    <xf numFmtId="1" fontId="40" fillId="0" borderId="16" xfId="188" applyBorder="1">
      <alignment horizontal="center" vertical="center"/>
    </xf>
    <xf numFmtId="1" fontId="40" fillId="26" borderId="16" xfId="189" applyBorder="1">
      <alignment horizontal="center" vertical="center"/>
    </xf>
    <xf numFmtId="1" fontId="4" fillId="26" borderId="15" xfId="52" applyBorder="1">
      <alignment horizontal="center" vertical="center"/>
    </xf>
    <xf numFmtId="1" fontId="4" fillId="26" borderId="18" xfId="52" applyBorder="1">
      <alignment horizontal="center" vertical="center"/>
    </xf>
    <xf numFmtId="1" fontId="4" fillId="26" borderId="16" xfId="52" applyBorder="1">
      <alignment horizontal="center" vertical="center"/>
    </xf>
    <xf numFmtId="1" fontId="40" fillId="26" borderId="18" xfId="189" applyBorder="1">
      <alignment horizontal="center" vertical="center"/>
    </xf>
    <xf numFmtId="1" fontId="4" fillId="0" borderId="18" xfId="49" applyBorder="1">
      <alignment horizontal="center" vertical="center"/>
    </xf>
    <xf numFmtId="1" fontId="40" fillId="0" borderId="18" xfId="188" applyBorder="1">
      <alignment horizontal="center" vertical="center"/>
    </xf>
    <xf numFmtId="1" fontId="40" fillId="0" borderId="13" xfId="192" applyNumberFormat="1" applyBorder="1">
      <alignment horizontal="center" vertical="center"/>
    </xf>
    <xf numFmtId="1" fontId="4" fillId="26" borderId="19" xfId="52" applyBorder="1">
      <alignment horizontal="center" vertical="center"/>
    </xf>
    <xf numFmtId="1" fontId="4" fillId="26" borderId="20" xfId="52" applyBorder="1">
      <alignment horizontal="center" vertical="center"/>
    </xf>
    <xf numFmtId="1" fontId="40" fillId="26" borderId="15" xfId="189" applyBorder="1">
      <alignment horizontal="center" vertical="center"/>
    </xf>
    <xf numFmtId="1" fontId="4" fillId="26" borderId="21" xfId="52" applyBorder="1">
      <alignment horizontal="center" vertical="center"/>
    </xf>
    <xf numFmtId="0" fontId="4" fillId="0" borderId="0" xfId="48">
      <alignment horizontal="right" vertical="center" wrapText="1"/>
    </xf>
    <xf numFmtId="1" fontId="40" fillId="0" borderId="14" xfId="188" applyBorder="1">
      <alignment horizontal="center" vertical="center"/>
    </xf>
    <xf numFmtId="1" fontId="4" fillId="0" borderId="22" xfId="49" applyBorder="1">
      <alignment horizontal="center" vertical="center"/>
    </xf>
    <xf numFmtId="0" fontId="8" fillId="0" borderId="0" xfId="51">
      <alignment horizontal="left" vertical="center" wrapText="1"/>
    </xf>
    <xf numFmtId="1" fontId="4" fillId="0" borderId="23" xfId="49" applyBorder="1">
      <alignment horizontal="center" vertical="center"/>
    </xf>
    <xf numFmtId="1" fontId="40" fillId="26" borderId="20" xfId="189" applyBorder="1">
      <alignment horizontal="center" vertical="center"/>
    </xf>
    <xf numFmtId="1" fontId="40" fillId="0" borderId="23" xfId="188" applyBorder="1">
      <alignment horizontal="center" vertical="center"/>
    </xf>
    <xf numFmtId="1" fontId="4" fillId="0" borderId="24" xfId="49" applyBorder="1">
      <alignment horizontal="center" vertical="center"/>
    </xf>
    <xf numFmtId="1" fontId="40" fillId="0" borderId="15" xfId="188" applyBorder="1">
      <alignment horizontal="center" vertical="center"/>
    </xf>
    <xf numFmtId="1" fontId="40" fillId="0" borderId="25" xfId="192" applyNumberFormat="1" applyBorder="1">
      <alignment horizontal="center" vertical="center"/>
    </xf>
    <xf numFmtId="1" fontId="4" fillId="0" borderId="19" xfId="49" applyBorder="1">
      <alignment horizontal="center" vertical="center"/>
    </xf>
    <xf numFmtId="1" fontId="4" fillId="0" borderId="21" xfId="49" applyBorder="1">
      <alignment horizontal="center" vertical="center"/>
    </xf>
    <xf numFmtId="0" fontId="8" fillId="0" borderId="26" xfId="50" applyBorder="1">
      <alignment horizontal="center" vertical="center" wrapText="1"/>
    </xf>
    <xf numFmtId="1" fontId="4" fillId="0" borderId="27" xfId="177" applyNumberFormat="1" applyBorder="1">
      <alignment horizontal="center" vertical="center"/>
    </xf>
    <xf numFmtId="1" fontId="40" fillId="26" borderId="21" xfId="189" applyBorder="1">
      <alignment horizontal="center" vertical="center"/>
    </xf>
    <xf numFmtId="1" fontId="4" fillId="0" borderId="29" xfId="49" applyBorder="1">
      <alignment horizontal="center" vertical="center"/>
    </xf>
    <xf numFmtId="1" fontId="4" fillId="26" borderId="17" xfId="52" applyBorder="1">
      <alignment horizontal="center" vertical="center"/>
    </xf>
    <xf numFmtId="1" fontId="4" fillId="26" borderId="30" xfId="52" applyBorder="1">
      <alignment horizontal="center" vertical="center"/>
    </xf>
    <xf numFmtId="1" fontId="4" fillId="0" borderId="31" xfId="49" applyBorder="1">
      <alignment horizontal="center" vertical="center"/>
    </xf>
    <xf numFmtId="1" fontId="40" fillId="0" borderId="19" xfId="188" applyBorder="1">
      <alignment horizontal="center" vertical="center"/>
    </xf>
    <xf numFmtId="1" fontId="40" fillId="0" borderId="20" xfId="188" applyBorder="1">
      <alignment horizontal="center" vertical="center"/>
    </xf>
    <xf numFmtId="0" fontId="8" fillId="0" borderId="0" xfId="47">
      <alignment horizontal="right" vertical="center" wrapText="1"/>
    </xf>
    <xf numFmtId="1" fontId="4" fillId="0" borderId="30" xfId="49" applyBorder="1">
      <alignment horizontal="center" vertical="center"/>
    </xf>
    <xf numFmtId="1" fontId="4" fillId="0" borderId="20" xfId="49" applyBorder="1">
      <alignment horizontal="center" vertical="center"/>
    </xf>
    <xf numFmtId="1" fontId="4" fillId="26" borderId="33" xfId="52" applyBorder="1">
      <alignment horizontal="center" vertical="center"/>
    </xf>
    <xf numFmtId="1" fontId="40" fillId="0" borderId="22" xfId="188" applyBorder="1">
      <alignment horizontal="center" vertical="center"/>
    </xf>
    <xf numFmtId="1" fontId="4" fillId="0" borderId="25" xfId="177" applyNumberFormat="1" applyBorder="1">
      <alignment horizontal="center" vertical="center"/>
    </xf>
    <xf numFmtId="1" fontId="40" fillId="0" borderId="12" xfId="192" applyNumberFormat="1" applyBorder="1">
      <alignment horizontal="center" vertical="center"/>
    </xf>
    <xf numFmtId="1" fontId="4" fillId="0" borderId="34" xfId="177" applyNumberFormat="1" applyBorder="1">
      <alignment horizontal="center" vertical="center"/>
    </xf>
    <xf numFmtId="164" fontId="4" fillId="0" borderId="12" xfId="177" applyBorder="1">
      <alignment horizontal="center" vertical="center"/>
    </xf>
    <xf numFmtId="1" fontId="4" fillId="26" borderId="31" xfId="52" applyBorder="1">
      <alignment horizontal="center" vertical="center"/>
    </xf>
    <xf numFmtId="1" fontId="4" fillId="0" borderId="33" xfId="49" applyBorder="1">
      <alignment horizontal="center" vertical="center"/>
    </xf>
    <xf numFmtId="1" fontId="40" fillId="26" borderId="19" xfId="189" applyBorder="1">
      <alignment horizontal="center" vertical="center"/>
    </xf>
    <xf numFmtId="1" fontId="40" fillId="0" borderId="21" xfId="188" applyBorder="1">
      <alignment horizontal="center" vertical="center"/>
    </xf>
    <xf numFmtId="0" fontId="4" fillId="0" borderId="10" xfId="182">
      <alignment horizontal="left" vertical="center"/>
    </xf>
    <xf numFmtId="9" fontId="4" fillId="0" borderId="15" xfId="53" applyBorder="1">
      <alignment horizontal="center" vertical="center"/>
    </xf>
    <xf numFmtId="9" fontId="4" fillId="0" borderId="16" xfId="53" applyBorder="1">
      <alignment horizontal="center" vertical="center"/>
    </xf>
    <xf numFmtId="9" fontId="4" fillId="0" borderId="17" xfId="53" applyBorder="1">
      <alignment horizontal="center" vertical="center"/>
    </xf>
    <xf numFmtId="9" fontId="40" fillId="0" borderId="16" xfId="190" applyBorder="1">
      <alignment horizontal="center" vertical="center"/>
    </xf>
    <xf numFmtId="9" fontId="40" fillId="26" borderId="16" xfId="191" applyBorder="1">
      <alignment horizontal="center" vertical="center"/>
    </xf>
    <xf numFmtId="9" fontId="4" fillId="26" borderId="15" xfId="54" applyBorder="1">
      <alignment horizontal="center" vertical="center"/>
    </xf>
    <xf numFmtId="9" fontId="4" fillId="26" borderId="18" xfId="54" applyBorder="1">
      <alignment horizontal="center" vertical="center"/>
    </xf>
    <xf numFmtId="9" fontId="4" fillId="26" borderId="16" xfId="54" applyBorder="1">
      <alignment horizontal="center" vertical="center"/>
    </xf>
    <xf numFmtId="9" fontId="40" fillId="26" borderId="18" xfId="191" applyBorder="1">
      <alignment horizontal="center" vertical="center"/>
    </xf>
    <xf numFmtId="9" fontId="4" fillId="0" borderId="18" xfId="53" applyBorder="1">
      <alignment horizontal="center" vertical="center"/>
    </xf>
    <xf numFmtId="9" fontId="40" fillId="0" borderId="18" xfId="190" applyBorder="1">
      <alignment horizontal="center" vertical="center"/>
    </xf>
    <xf numFmtId="9" fontId="4" fillId="26" borderId="19" xfId="54" applyBorder="1">
      <alignment horizontal="center" vertical="center"/>
    </xf>
    <xf numFmtId="9" fontId="4" fillId="26" borderId="20" xfId="54" applyBorder="1">
      <alignment horizontal="center" vertical="center"/>
    </xf>
    <xf numFmtId="9" fontId="4" fillId="26" borderId="21" xfId="54" applyBorder="1">
      <alignment horizontal="center" vertical="center"/>
    </xf>
    <xf numFmtId="9" fontId="40" fillId="0" borderId="15" xfId="190" applyBorder="1">
      <alignment horizontal="center" vertical="center"/>
    </xf>
    <xf numFmtId="9" fontId="40" fillId="26" borderId="20" xfId="191" applyBorder="1">
      <alignment horizontal="center" vertical="center"/>
    </xf>
    <xf numFmtId="9" fontId="40" fillId="26" borderId="15" xfId="191" applyBorder="1">
      <alignment horizontal="center" vertical="center"/>
    </xf>
    <xf numFmtId="9" fontId="4" fillId="0" borderId="19" xfId="53" applyBorder="1">
      <alignment horizontal="center" vertical="center"/>
    </xf>
    <xf numFmtId="9" fontId="4" fillId="0" borderId="21" xfId="53" applyBorder="1">
      <alignment horizontal="center" vertical="center"/>
    </xf>
    <xf numFmtId="9" fontId="40" fillId="26" borderId="21" xfId="191" applyBorder="1">
      <alignment horizontal="center" vertical="center"/>
    </xf>
    <xf numFmtId="9" fontId="4" fillId="26" borderId="17" xfId="54" applyBorder="1">
      <alignment horizontal="center" vertical="center"/>
    </xf>
    <xf numFmtId="9" fontId="4" fillId="26" borderId="30" xfId="54" applyBorder="1">
      <alignment horizontal="center" vertical="center"/>
    </xf>
    <xf numFmtId="9" fontId="4" fillId="0" borderId="31" xfId="53" applyBorder="1">
      <alignment horizontal="center" vertical="center"/>
    </xf>
    <xf numFmtId="9" fontId="40" fillId="0" borderId="19" xfId="190" applyBorder="1">
      <alignment horizontal="center" vertical="center"/>
    </xf>
    <xf numFmtId="9" fontId="40" fillId="0" borderId="20" xfId="190" applyBorder="1">
      <alignment horizontal="center" vertical="center"/>
    </xf>
    <xf numFmtId="9" fontId="4" fillId="0" borderId="30" xfId="53" applyBorder="1">
      <alignment horizontal="center" vertical="center"/>
    </xf>
    <xf numFmtId="9" fontId="4" fillId="0" borderId="20" xfId="53" applyBorder="1">
      <alignment horizontal="center" vertical="center"/>
    </xf>
    <xf numFmtId="9" fontId="4" fillId="26" borderId="33" xfId="54" applyBorder="1">
      <alignment horizontal="center" vertical="center"/>
    </xf>
    <xf numFmtId="9" fontId="4" fillId="26" borderId="31" xfId="54" applyBorder="1">
      <alignment horizontal="center" vertical="center"/>
    </xf>
    <xf numFmtId="9" fontId="4" fillId="0" borderId="33" xfId="53" applyBorder="1">
      <alignment horizontal="center" vertical="center"/>
    </xf>
    <xf numFmtId="9" fontId="40" fillId="26" borderId="19" xfId="191" applyBorder="1">
      <alignment horizontal="center" vertical="center"/>
    </xf>
    <xf numFmtId="9" fontId="40" fillId="0" borderId="21" xfId="190" applyBorder="1">
      <alignment horizontal="center" vertical="center"/>
    </xf>
    <xf numFmtId="0" fontId="4" fillId="0" borderId="17" xfId="184" applyBorder="1">
      <alignment horizontal="left" vertical="center"/>
    </xf>
    <xf numFmtId="0" fontId="4" fillId="0" borderId="33" xfId="184" applyBorder="1">
      <alignment horizontal="left" vertical="center"/>
    </xf>
    <xf numFmtId="0" fontId="4" fillId="0" borderId="36" xfId="184" applyBorder="1">
      <alignment horizontal="left" vertical="center"/>
    </xf>
    <xf numFmtId="0" fontId="47" fillId="0" borderId="0" xfId="187" applyAlignment="1" applyProtection="1"/>
    <xf numFmtId="0" fontId="47" fillId="0" borderId="0" xfId="187" applyAlignment="1" applyProtection="1">
      <alignment vertical="top"/>
    </xf>
    <xf numFmtId="0" fontId="0" fillId="0" borderId="0" xfId="0" applyAlignment="1">
      <alignment vertical="top"/>
    </xf>
    <xf numFmtId="0" fontId="0" fillId="0" borderId="0" xfId="0" applyAlignment="1">
      <alignment horizontal="left" wrapText="1"/>
    </xf>
    <xf numFmtId="0" fontId="6" fillId="0" borderId="0" xfId="0" applyFont="1" applyAlignment="1">
      <alignment horizontal="left" vertical="top" wrapText="1"/>
    </xf>
    <xf numFmtId="0" fontId="6" fillId="0" borderId="0" xfId="0" applyFont="1" applyAlignment="1">
      <alignment horizontal="left" vertical="top"/>
    </xf>
    <xf numFmtId="0" fontId="6" fillId="0" borderId="0" xfId="0" applyFont="1" applyAlignment="1">
      <alignment horizontal="center" vertical="top" wrapText="1"/>
    </xf>
    <xf numFmtId="0" fontId="10" fillId="0" borderId="0" xfId="0" applyFont="1" applyAlignment="1">
      <alignment horizontal="left" vertical="center"/>
    </xf>
    <xf numFmtId="0" fontId="51" fillId="0" borderId="0" xfId="0" applyFont="1" applyAlignment="1">
      <alignment horizontal="left" vertical="center"/>
    </xf>
    <xf numFmtId="0" fontId="45" fillId="0" borderId="0" xfId="186" applyFont="1" applyAlignment="1">
      <alignment vertical="top" wrapText="1"/>
    </xf>
    <xf numFmtId="0" fontId="2" fillId="0" borderId="0" xfId="187" applyFont="1" applyAlignment="1" applyProtection="1">
      <alignment wrapText="1"/>
    </xf>
    <xf numFmtId="0" fontId="42" fillId="0" borderId="0" xfId="186" applyFont="1" applyAlignment="1">
      <alignment horizontal="left" vertical="top" wrapText="1"/>
    </xf>
    <xf numFmtId="0" fontId="49" fillId="0" borderId="0" xfId="187" applyFont="1" applyAlignment="1" applyProtection="1">
      <alignment wrapText="1"/>
    </xf>
    <xf numFmtId="0" fontId="48" fillId="0" borderId="0" xfId="187" applyFont="1" applyAlignment="1" applyProtection="1">
      <alignment vertical="center"/>
    </xf>
    <xf numFmtId="0" fontId="49" fillId="0" borderId="0" xfId="187" applyFont="1" applyAlignment="1" applyProtection="1">
      <alignment vertical="center"/>
    </xf>
    <xf numFmtId="0" fontId="8" fillId="0" borderId="35" xfId="50" applyBorder="1">
      <alignment horizontal="center" vertical="center" wrapText="1"/>
    </xf>
    <xf numFmtId="0" fontId="8" fillId="0" borderId="32" xfId="50" applyBorder="1">
      <alignment horizontal="center" vertical="center" wrapText="1"/>
    </xf>
    <xf numFmtId="0" fontId="8" fillId="0" borderId="28" xfId="50" applyBorder="1">
      <alignment horizontal="center" vertical="center" wrapText="1"/>
    </xf>
    <xf numFmtId="0" fontId="8" fillId="0" borderId="36" xfId="50" applyBorder="1">
      <alignment horizontal="center" vertical="center" wrapText="1"/>
    </xf>
    <xf numFmtId="0" fontId="8" fillId="0" borderId="26" xfId="50" applyBorder="1">
      <alignment horizontal="center" vertical="center" wrapText="1"/>
    </xf>
    <xf numFmtId="9" fontId="8" fillId="0" borderId="0" xfId="0" applyNumberFormat="1" applyFont="1" applyAlignment="1">
      <alignment horizontal="left" vertical="center" wrapText="1"/>
    </xf>
  </cellXfs>
  <cellStyles count="199">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2" xfId="14"/>
    <cellStyle name="60% - Accent3" xfId="15"/>
    <cellStyle name="60% - Accent4" xfId="16"/>
    <cellStyle name="60% - Accent5" xfId="17"/>
    <cellStyle name="60% - Accent6" xfId="18"/>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2" xfId="20"/>
    <cellStyle name="Accent3" xfId="21"/>
    <cellStyle name="Accent4" xfId="22"/>
    <cellStyle name="Accent5" xfId="23"/>
    <cellStyle name="Accent6" xfId="24"/>
    <cellStyle name="Bad" xfId="25"/>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heck Cell" xfId="32"/>
    <cellStyle name="Comma 2" xfId="33"/>
    <cellStyle name="Comma 2 2" xfId="67"/>
    <cellStyle name="Explanatory Text" xfId="34"/>
    <cellStyle name="Followed Hyperlink" xfId="195" builtinId="9" hidden="1"/>
    <cellStyle name="Followed Hyperlink" xfId="196" builtinId="9" hidden="1"/>
    <cellStyle name="Followed Hyperlink" xfId="197" builtinId="9" hidden="1"/>
    <cellStyle name="Followed Hyperlink" xfId="198" builtinId="9" hidden="1"/>
    <cellStyle name="Formatter_Ann_FooterLeft" xfId="182"/>
    <cellStyle name="Formatter_Ann_HeaderCentRight" xfId="181"/>
    <cellStyle name="Formatter_Ann_HeaderLeft" xfId="180"/>
    <cellStyle name="Formatter_Ann_HeaderTitle" xfId="179"/>
    <cellStyle name="Formatter_Base" xfId="47"/>
    <cellStyle name="Formatter_Category" xfId="48"/>
    <cellStyle name="Formatter_Count_Grey" xfId="52"/>
    <cellStyle name="Formatter_Count_Grey_Italic" xfId="189"/>
    <cellStyle name="Formatter_Count_White" xfId="49"/>
    <cellStyle name="Formatter_Count_White_Italic" xfId="188"/>
    <cellStyle name="Formatter_Crossbreak" xfId="50"/>
    <cellStyle name="Formatter_Decimals_White" xfId="177"/>
    <cellStyle name="Formatter_Decimals_White_Italic" xfId="192"/>
    <cellStyle name="Formatter_Percent_Gray_Italic" xfId="191"/>
    <cellStyle name="Formatter_Percent_Grey" xfId="54"/>
    <cellStyle name="Formatter_Percent_White" xfId="53"/>
    <cellStyle name="Formatter_Percent_White_Italic" xfId="190"/>
    <cellStyle name="Formatter_Profile_Contents" xfId="184"/>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Heading 1" xfId="36"/>
    <cellStyle name="Heading 2" xfId="37"/>
    <cellStyle name="Heading 3" xfId="38"/>
    <cellStyle name="Heading 4" xfId="39"/>
    <cellStyle name="Hyperlink" xfId="187" builtinId="8"/>
    <cellStyle name="Hyperlink 2" xfId="186"/>
    <cellStyle name="Input" xfId="40"/>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MW" xfId="134"/>
    <cellStyle name="mw1" xfId="135"/>
    <cellStyle name="mw2" xfId="136"/>
    <cellStyle name="mw3" xfId="137"/>
    <cellStyle name="mwges1" xfId="138"/>
    <cellStyle name="mwges2" xfId="139"/>
    <cellStyle name="mwges3" xfId="140"/>
    <cellStyle name="Neutral" xfId="42" builtinId="28" customBuiltin="1"/>
    <cellStyle name="Normal" xfId="0" builtinId="0"/>
    <cellStyle name="Normal 2" xfId="43"/>
    <cellStyle name="Normal 2 2" xfId="68"/>
    <cellStyle name="Normal 3" xfId="178"/>
    <cellStyle name="Normal 3 2" xfId="185"/>
    <cellStyle name="Normal 3 2 2" xfId="194"/>
    <cellStyle name="Normal 3 2 3" xfId="193"/>
    <cellStyle name="Normal_Omi0602_Results_Brands2Life_090106" xfId="69"/>
    <cellStyle name="Note" xfId="44"/>
    <cellStyle name="Output" xfId="45"/>
    <cellStyle name="Percent 2" xfId="183"/>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3.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externalLink" Target="externalLinks/externalLink1.xml"/><Relationship Id="rId10"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hyperlink" Target="http://research.yougov.co.uk/services/sixthsense" TargetMode="External"/><Relationship Id="rId4" Type="http://schemas.openxmlformats.org/officeDocument/2006/relationships/image" Target="../media/image3.png"/><Relationship Id="rId5" Type="http://schemas.openxmlformats.org/officeDocument/2006/relationships/image" Target="../media/image4.png"/><Relationship Id="rId6" Type="http://schemas.openxmlformats.org/officeDocument/2006/relationships/image" Target="../media/image5.png"/><Relationship Id="rId7" Type="http://schemas.openxmlformats.org/officeDocument/2006/relationships/hyperlink" Target="http://research.yougov.co.uk/services/qualitative-research/" TargetMode="External"/><Relationship Id="rId8" Type="http://schemas.openxmlformats.org/officeDocument/2006/relationships/image" Target="../media/image6.jpeg"/><Relationship Id="rId1" Type="http://schemas.openxmlformats.org/officeDocument/2006/relationships/hyperlink" Target="http://research.yougov.co.uk/services/omnibus/" TargetMode="External"/><Relationship Id="rId2"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4</xdr:col>
      <xdr:colOff>3416300</xdr:colOff>
      <xdr:row>0</xdr:row>
      <xdr:rowOff>114300</xdr:rowOff>
    </xdr:from>
    <xdr:to>
      <xdr:col>4</xdr:col>
      <xdr:colOff>5132324</xdr:colOff>
      <xdr:row>3</xdr:row>
      <xdr:rowOff>150114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9350" y="11430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95250</xdr:rowOff>
    </xdr:from>
    <xdr:to>
      <xdr:col>3</xdr:col>
      <xdr:colOff>619125</xdr:colOff>
      <xdr:row>1</xdr:row>
      <xdr:rowOff>476250</xdr:rowOff>
    </xdr:to>
    <xdr:pic>
      <xdr:nvPicPr>
        <xdr:cNvPr id="2" name="Picture 1" descr="Omnibus">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400050"/>
          <a:ext cx="1990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123825</xdr:rowOff>
    </xdr:from>
    <xdr:to>
      <xdr:col>3</xdr:col>
      <xdr:colOff>923925</xdr:colOff>
      <xdr:row>11</xdr:row>
      <xdr:rowOff>19050</xdr:rowOff>
    </xdr:to>
    <xdr:pic>
      <xdr:nvPicPr>
        <xdr:cNvPr id="3" name="Picture 1">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3238500"/>
          <a:ext cx="2295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13</xdr:row>
      <xdr:rowOff>161925</xdr:rowOff>
    </xdr:from>
    <xdr:to>
      <xdr:col>4</xdr:col>
      <xdr:colOff>504825</xdr:colOff>
      <xdr:row>24</xdr:row>
      <xdr:rowOff>38100</xdr:rowOff>
    </xdr:to>
    <xdr:grpSp>
      <xdr:nvGrpSpPr>
        <xdr:cNvPr id="4" name="Group 5"/>
        <xdr:cNvGrpSpPr>
          <a:grpSpLocks/>
        </xdr:cNvGrpSpPr>
      </xdr:nvGrpSpPr>
      <xdr:grpSpPr bwMode="auto">
        <a:xfrm>
          <a:off x="1409700" y="5362575"/>
          <a:ext cx="2457450" cy="1971675"/>
          <a:chOff x="4953557" y="2281437"/>
          <a:chExt cx="2274200" cy="1984026"/>
        </a:xfrm>
      </xdr:grpSpPr>
      <xdr:pic>
        <xdr:nvPicPr>
          <xdr:cNvPr id="5" name="Picture 4"/>
          <xdr:cNvPicPr>
            <a:picLocks noChangeAspect="1" noChangeArrowheads="1"/>
          </xdr:cNvPicPr>
        </xdr:nvPicPr>
        <xdr:blipFill>
          <a:blip xmlns:r="http://schemas.openxmlformats.org/officeDocument/2006/relationships" r:embed="rId5"/>
          <a:srcRect/>
          <a:stretch>
            <a:fillRect/>
          </a:stretch>
        </xdr:blipFill>
        <xdr:spPr bwMode="auto">
          <a:xfrm rot="941278">
            <a:off x="5870289" y="2281437"/>
            <a:ext cx="1357468" cy="1916933"/>
          </a:xfrm>
          <a:prstGeom prst="rect">
            <a:avLst/>
          </a:prstGeom>
          <a:noFill/>
          <a:ln>
            <a:noFill/>
          </a:ln>
          <a:effectLst>
            <a:outerShdw blurRad="190500" dist="50800" dir="2700000" algn="ctr" rotWithShape="0">
              <a:schemeClr val="tx1">
                <a:lumMod val="65000"/>
                <a:lumOff val="35000"/>
              </a:schemeClr>
            </a:outerShdw>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pic>
        <xdr:nvPicPr>
          <xdr:cNvPr id="6" name="Picture 5"/>
          <xdr:cNvPicPr>
            <a:picLocks noChangeAspect="1" noChangeArrowheads="1"/>
          </xdr:cNvPicPr>
        </xdr:nvPicPr>
        <xdr:blipFill>
          <a:blip xmlns:r="http://schemas.openxmlformats.org/officeDocument/2006/relationships" r:embed="rId6"/>
          <a:srcRect/>
          <a:stretch>
            <a:fillRect/>
          </a:stretch>
        </xdr:blipFill>
        <xdr:spPr bwMode="auto">
          <a:xfrm rot="20869608">
            <a:off x="4953557" y="2348530"/>
            <a:ext cx="1357468" cy="1916933"/>
          </a:xfrm>
          <a:prstGeom prst="rect">
            <a:avLst/>
          </a:prstGeom>
          <a:noFill/>
          <a:ln>
            <a:noFill/>
          </a:ln>
          <a:effectLst>
            <a:outerShdw blurRad="190500" dist="50800" dir="2700000" algn="ctr" rotWithShape="0">
              <a:schemeClr val="tx1">
                <a:lumMod val="65000"/>
                <a:lumOff val="35000"/>
              </a:schemeClr>
            </a:outerShdw>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grpSp>
    <xdr:clientData/>
  </xdr:twoCellAnchor>
  <xdr:twoCellAnchor>
    <xdr:from>
      <xdr:col>6</xdr:col>
      <xdr:colOff>114300</xdr:colOff>
      <xdr:row>9</xdr:row>
      <xdr:rowOff>238125</xdr:rowOff>
    </xdr:from>
    <xdr:to>
      <xdr:col>6</xdr:col>
      <xdr:colOff>1314450</xdr:colOff>
      <xdr:row>10</xdr:row>
      <xdr:rowOff>666750</xdr:rowOff>
    </xdr:to>
    <xdr:pic>
      <xdr:nvPicPr>
        <xdr:cNvPr id="7" name="webImgShrinked" descr="Picture">
          <a:hlinkClick xmlns:r="http://schemas.openxmlformats.org/officeDocument/2006/relationships" r:id="rId7"/>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257800" y="2990850"/>
          <a:ext cx="12001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1-Omn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ge"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ckgroundFlag 1-Omni"/>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age"/>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1" Type="http://schemas.openxmlformats.org/officeDocument/2006/relationships/hyperlink" Target="http://research.yougov.co.uk/services/qualitative-research/" TargetMode="External"/><Relationship Id="rId12" Type="http://schemas.openxmlformats.org/officeDocument/2006/relationships/hyperlink" Target="http://research.yougov.co.uk/services/omniplus/" TargetMode="External"/><Relationship Id="rId13" Type="http://schemas.openxmlformats.org/officeDocument/2006/relationships/hyperlink" Target="http://research.yougov.co.uk/services/omniplus/" TargetMode="External"/><Relationship Id="rId14" Type="http://schemas.openxmlformats.org/officeDocument/2006/relationships/drawing" Target="../drawings/drawing4.xml"/><Relationship Id="rId1" Type="http://schemas.openxmlformats.org/officeDocument/2006/relationships/hyperlink" Target="http://research.yougov.co.uk/services/omnibus/" TargetMode="External"/><Relationship Id="rId2" Type="http://schemas.openxmlformats.org/officeDocument/2006/relationships/hyperlink" Target="http://research.yougov.co.uk/services/gb-uk-omnibus/" TargetMode="External"/><Relationship Id="rId3" Type="http://schemas.openxmlformats.org/officeDocument/2006/relationships/hyperlink" Target="http://research.yougov.co.uk/services/international-omnibus/" TargetMode="External"/><Relationship Id="rId4" Type="http://schemas.openxmlformats.org/officeDocument/2006/relationships/hyperlink" Target="http://research.yougov.co.uk/services/business-omnibus-services/" TargetMode="External"/><Relationship Id="rId5" Type="http://schemas.openxmlformats.org/officeDocument/2006/relationships/hyperlink" Target="http://research.yougov.co.uk/services/childrens-omnibus/" TargetMode="External"/><Relationship Id="rId6" Type="http://schemas.openxmlformats.org/officeDocument/2006/relationships/hyperlink" Target="http://research.yougov.co.uk/services/london-scotland-wales-omnibus/" TargetMode="External"/><Relationship Id="rId7" Type="http://schemas.openxmlformats.org/officeDocument/2006/relationships/hyperlink" Target="http://research.yougov.co.uk/services/northern-ireland-omnibus/" TargetMode="External"/><Relationship Id="rId8" Type="http://schemas.openxmlformats.org/officeDocument/2006/relationships/hyperlink" Target="http://research.yougov.co.uk/services/field-tab/" TargetMode="External"/><Relationship Id="rId9" Type="http://schemas.openxmlformats.org/officeDocument/2006/relationships/hyperlink" Target="http://research.yougov.co.uk/services/sixthsense" TargetMode="External"/><Relationship Id="rId10" Type="http://schemas.openxmlformats.org/officeDocument/2006/relationships/hyperlink" Target="http://research.yougov.co.uk/services/sixthsense"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F37"/>
  <sheetViews>
    <sheetView showGridLines="0" showRowColHeaders="0" workbookViewId="0">
      <pane ySplit="6" topLeftCell="A7" activePane="bottomLeft" state="frozen"/>
      <selection pane="bottomLeft" activeCell="C46" sqref="C46"/>
    </sheetView>
  </sheetViews>
  <sheetFormatPr baseColWidth="10" defaultColWidth="8.83203125" defaultRowHeight="12" x14ac:dyDescent="0"/>
  <cols>
    <col min="1" max="1" width="1.6640625" style="1" customWidth="1"/>
    <col min="2" max="3" width="10.6640625" style="115" customWidth="1"/>
    <col min="4" max="4" width="1.6640625" style="1" customWidth="1"/>
    <col min="5" max="5" width="125.6640625" style="115" customWidth="1"/>
  </cols>
  <sheetData>
    <row r="1" spans="2:6" s="1" customFormat="1">
      <c r="B1" s="115"/>
      <c r="C1" s="115"/>
      <c r="E1" s="115"/>
    </row>
    <row r="2" spans="2:6" s="1" customFormat="1">
      <c r="B2" s="115"/>
      <c r="C2" s="115"/>
      <c r="E2" s="115"/>
    </row>
    <row r="3" spans="2:6" s="1" customFormat="1" ht="17">
      <c r="B3" s="120" t="s">
        <v>923</v>
      </c>
      <c r="C3" s="121"/>
      <c r="D3" s="121"/>
      <c r="E3" s="121"/>
    </row>
    <row r="4" spans="2:6" s="1" customFormat="1" ht="17">
      <c r="B4" s="121"/>
      <c r="C4" s="121"/>
      <c r="D4" s="121"/>
      <c r="E4" s="121"/>
    </row>
    <row r="5" spans="2:6" s="1" customFormat="1">
      <c r="B5" s="115"/>
      <c r="C5" s="115"/>
      <c r="E5" s="115"/>
    </row>
    <row r="6" spans="2:6" s="116" customFormat="1" ht="16" customHeight="1">
      <c r="B6" s="118" t="s">
        <v>920</v>
      </c>
      <c r="C6" s="117" t="s">
        <v>921</v>
      </c>
      <c r="E6" s="119" t="s">
        <v>922</v>
      </c>
    </row>
    <row r="7" spans="2:6">
      <c r="B7" s="114" t="s">
        <v>889</v>
      </c>
      <c r="C7" s="114" t="s">
        <v>889</v>
      </c>
      <c r="D7" s="113"/>
      <c r="E7" s="115" t="s">
        <v>139</v>
      </c>
    </row>
    <row r="8" spans="2:6">
      <c r="B8" s="114" t="s">
        <v>890</v>
      </c>
      <c r="C8" s="114" t="s">
        <v>890</v>
      </c>
      <c r="D8" s="113"/>
      <c r="E8" s="115" t="s">
        <v>62</v>
      </c>
      <c r="F8" s="1"/>
    </row>
    <row r="9" spans="2:6">
      <c r="B9" s="114" t="s">
        <v>891</v>
      </c>
      <c r="C9" s="114" t="s">
        <v>891</v>
      </c>
      <c r="D9" s="113"/>
      <c r="E9" s="115" t="s">
        <v>100</v>
      </c>
      <c r="F9" s="1"/>
    </row>
    <row r="10" spans="2:6">
      <c r="B10" s="114" t="s">
        <v>892</v>
      </c>
      <c r="C10" s="114" t="s">
        <v>892</v>
      </c>
      <c r="D10" s="113"/>
      <c r="E10" s="115" t="s">
        <v>176</v>
      </c>
      <c r="F10" s="1"/>
    </row>
    <row r="11" spans="2:6">
      <c r="B11" s="114" t="s">
        <v>893</v>
      </c>
      <c r="C11" s="114" t="s">
        <v>893</v>
      </c>
      <c r="D11" s="113"/>
      <c r="E11" s="115" t="s">
        <v>145</v>
      </c>
      <c r="F11" s="1"/>
    </row>
    <row r="12" spans="2:6">
      <c r="B12" s="114" t="s">
        <v>894</v>
      </c>
      <c r="C12" s="114" t="s">
        <v>894</v>
      </c>
      <c r="D12" s="113"/>
      <c r="E12" s="115" t="s">
        <v>95</v>
      </c>
      <c r="F12" s="1"/>
    </row>
    <row r="13" spans="2:6">
      <c r="B13" s="114" t="s">
        <v>895</v>
      </c>
      <c r="C13" s="114" t="s">
        <v>895</v>
      </c>
      <c r="D13" s="113"/>
      <c r="E13" s="115" t="s">
        <v>128</v>
      </c>
      <c r="F13" s="1"/>
    </row>
    <row r="14" spans="2:6">
      <c r="B14" s="114" t="s">
        <v>896</v>
      </c>
      <c r="C14" s="114" t="s">
        <v>896</v>
      </c>
      <c r="D14" s="113"/>
      <c r="E14" s="115" t="s">
        <v>110</v>
      </c>
      <c r="F14" s="1"/>
    </row>
    <row r="15" spans="2:6">
      <c r="B15" s="114" t="s">
        <v>897</v>
      </c>
      <c r="C15" s="114" t="s">
        <v>897</v>
      </c>
      <c r="D15" s="113"/>
      <c r="E15" s="115" t="s">
        <v>177</v>
      </c>
      <c r="F15" s="1"/>
    </row>
    <row r="16" spans="2:6">
      <c r="B16" s="114" t="s">
        <v>898</v>
      </c>
      <c r="C16" s="114" t="s">
        <v>898</v>
      </c>
      <c r="D16" s="113"/>
      <c r="E16" s="115" t="s">
        <v>41</v>
      </c>
      <c r="F16" s="1"/>
    </row>
    <row r="17" spans="2:6">
      <c r="B17" s="114" t="s">
        <v>899</v>
      </c>
      <c r="C17" s="114" t="s">
        <v>899</v>
      </c>
      <c r="D17" s="113"/>
      <c r="E17" s="115" t="s">
        <v>58</v>
      </c>
      <c r="F17" s="1"/>
    </row>
    <row r="18" spans="2:6">
      <c r="B18" s="114" t="s">
        <v>900</v>
      </c>
      <c r="C18" s="114" t="s">
        <v>900</v>
      </c>
      <c r="D18" s="113"/>
      <c r="E18" s="115" t="s">
        <v>118</v>
      </c>
      <c r="F18" s="1"/>
    </row>
    <row r="19" spans="2:6">
      <c r="B19" s="114" t="s">
        <v>901</v>
      </c>
      <c r="C19" s="114" t="s">
        <v>901</v>
      </c>
      <c r="D19" s="113"/>
      <c r="E19" s="115" t="s">
        <v>175</v>
      </c>
      <c r="F19" s="1"/>
    </row>
    <row r="20" spans="2:6">
      <c r="B20" s="114" t="s">
        <v>902</v>
      </c>
      <c r="C20" s="114" t="s">
        <v>902</v>
      </c>
      <c r="D20" s="113"/>
      <c r="E20" s="115" t="s">
        <v>96</v>
      </c>
      <c r="F20" s="1"/>
    </row>
    <row r="21" spans="2:6">
      <c r="B21" s="114" t="s">
        <v>903</v>
      </c>
      <c r="C21" s="114" t="s">
        <v>903</v>
      </c>
      <c r="D21" s="113"/>
      <c r="E21" s="115" t="s">
        <v>130</v>
      </c>
      <c r="F21" s="1"/>
    </row>
    <row r="22" spans="2:6">
      <c r="B22" s="114" t="s">
        <v>904</v>
      </c>
      <c r="C22" s="114" t="s">
        <v>904</v>
      </c>
      <c r="D22" s="113"/>
      <c r="E22" s="115" t="s">
        <v>83</v>
      </c>
      <c r="F22" s="1"/>
    </row>
    <row r="23" spans="2:6">
      <c r="B23" s="114" t="s">
        <v>905</v>
      </c>
      <c r="C23" s="114" t="s">
        <v>905</v>
      </c>
      <c r="D23" s="113"/>
      <c r="E23" s="115" t="s">
        <v>82</v>
      </c>
      <c r="F23" s="1"/>
    </row>
    <row r="24" spans="2:6">
      <c r="B24" s="114" t="s">
        <v>906</v>
      </c>
      <c r="C24" s="114" t="s">
        <v>906</v>
      </c>
      <c r="D24" s="113"/>
      <c r="E24" s="115" t="s">
        <v>31</v>
      </c>
      <c r="F24" s="1"/>
    </row>
    <row r="25" spans="2:6">
      <c r="B25" s="114" t="s">
        <v>907</v>
      </c>
      <c r="C25" s="114" t="s">
        <v>907</v>
      </c>
      <c r="D25" s="113"/>
      <c r="E25" s="115" t="s">
        <v>111</v>
      </c>
      <c r="F25" s="1"/>
    </row>
    <row r="26" spans="2:6">
      <c r="B26" s="114" t="s">
        <v>908</v>
      </c>
      <c r="C26" s="114" t="s">
        <v>908</v>
      </c>
      <c r="D26" s="113"/>
      <c r="E26" s="115" t="s">
        <v>113</v>
      </c>
      <c r="F26" s="1"/>
    </row>
    <row r="27" spans="2:6">
      <c r="B27" s="114" t="s">
        <v>909</v>
      </c>
      <c r="C27" s="114" t="s">
        <v>909</v>
      </c>
      <c r="D27" s="113"/>
      <c r="E27" s="115" t="s">
        <v>155</v>
      </c>
      <c r="F27" s="1"/>
    </row>
    <row r="28" spans="2:6">
      <c r="B28" s="114" t="s">
        <v>910</v>
      </c>
      <c r="C28" s="114" t="s">
        <v>910</v>
      </c>
      <c r="D28" s="113"/>
      <c r="E28" s="115" t="s">
        <v>182</v>
      </c>
      <c r="F28" s="1"/>
    </row>
    <row r="29" spans="2:6">
      <c r="B29" s="114" t="s">
        <v>911</v>
      </c>
      <c r="C29" s="114" t="s">
        <v>911</v>
      </c>
      <c r="D29" s="113"/>
      <c r="E29" s="115" t="s">
        <v>99</v>
      </c>
      <c r="F29" s="1"/>
    </row>
    <row r="30" spans="2:6">
      <c r="B30" s="114" t="s">
        <v>912</v>
      </c>
      <c r="C30" s="114" t="s">
        <v>912</v>
      </c>
      <c r="D30" s="113"/>
      <c r="E30" s="115" t="s">
        <v>53</v>
      </c>
      <c r="F30" s="1"/>
    </row>
    <row r="31" spans="2:6">
      <c r="B31" s="114" t="s">
        <v>913</v>
      </c>
      <c r="C31" s="114" t="s">
        <v>913</v>
      </c>
      <c r="D31" s="113"/>
      <c r="E31" s="115" t="s">
        <v>167</v>
      </c>
      <c r="F31" s="1"/>
    </row>
    <row r="32" spans="2:6">
      <c r="B32" s="114" t="s">
        <v>914</v>
      </c>
      <c r="C32" s="114" t="s">
        <v>914</v>
      </c>
      <c r="D32" s="113"/>
      <c r="E32" s="115" t="s">
        <v>193</v>
      </c>
      <c r="F32" s="1"/>
    </row>
    <row r="33" spans="2:6">
      <c r="B33" s="114" t="s">
        <v>915</v>
      </c>
      <c r="C33" s="114" t="s">
        <v>915</v>
      </c>
      <c r="D33" s="113"/>
      <c r="E33" s="115" t="s">
        <v>195</v>
      </c>
      <c r="F33" s="1"/>
    </row>
    <row r="34" spans="2:6">
      <c r="B34" s="114" t="s">
        <v>916</v>
      </c>
      <c r="C34" s="114" t="s">
        <v>916</v>
      </c>
      <c r="D34" s="113"/>
      <c r="E34" s="115" t="s">
        <v>89</v>
      </c>
      <c r="F34" s="1"/>
    </row>
    <row r="35" spans="2:6">
      <c r="B35" s="114" t="s">
        <v>917</v>
      </c>
      <c r="C35" s="114" t="s">
        <v>917</v>
      </c>
      <c r="D35" s="113"/>
      <c r="E35" s="115" t="s">
        <v>162</v>
      </c>
      <c r="F35" s="1"/>
    </row>
    <row r="36" spans="2:6">
      <c r="B36" s="114" t="s">
        <v>918</v>
      </c>
      <c r="C36" s="114" t="s">
        <v>918</v>
      </c>
      <c r="D36" s="113"/>
      <c r="E36" s="115" t="s">
        <v>61</v>
      </c>
      <c r="F36" s="1"/>
    </row>
    <row r="37" spans="2:6">
      <c r="B37" s="114" t="s">
        <v>919</v>
      </c>
      <c r="C37" s="114" t="s">
        <v>919</v>
      </c>
      <c r="D37" s="113"/>
      <c r="E37" s="115" t="s">
        <v>163</v>
      </c>
      <c r="F37" s="1"/>
    </row>
  </sheetData>
  <hyperlinks>
    <hyperlink ref="B7" location="'International Women’s Day N'!$A$7" display="ZIW_q1. On an average day, how long do you think you spend getting ready in the morning? (If you are unsure, please give your best estimate)"/>
    <hyperlink ref="C7" location="'International Women’s Day'!$A$7" display="ZIW_q1. On an average day, how long do you think you spend getting ready in the morning? (If you are unsure, please give your best estimate)"/>
    <hyperlink ref="B8" location="'International Women’s Day N'!$A$17" display="ZIW_q2. In general, how happy or unhappy would you say you are with the way you look?"/>
    <hyperlink ref="C8" location="'International Women’s Day'!$A$17" display="ZIW_q2. In general, how happy or unhappy would you say you are with the way you look?"/>
    <hyperlink ref="B9" location="'International Women’s Day N'!$A$26" display="ZIW_q3. On which, if any, of the following occasions do you wear make-up? (Please tick all that apply)"/>
    <hyperlink ref="C9" location="'International Women’s Day'!$A$26" display="ZIW_q3. On which, if any, of the following occasions do you wear make-up? (Please tick all that apply)"/>
    <hyperlink ref="B10" location="'International Women’s Day N'!$A$39" display="ZIW_q4. To what extent, do you agree or disagree with the following statement? &amp;quot;I personally feel pressure from society to dress in a certain way&amp;quot;"/>
    <hyperlink ref="C10" location="'International Women’s Day'!$A$39" display="ZIW_q4. To what extent, do you agree or disagree with the following statement? &amp;quot;I personally feel pressure from society to dress in a certain way&amp;quot;"/>
    <hyperlink ref="B11" location="'International Women’s Day N'!$A$48" display="ZIW_q5a. To what extent, if at all, do you feel pressure from society to dress more or less provocatively?"/>
    <hyperlink ref="C11" location="'International Women’s Day'!$A$48" display="ZIW_q5a. To what extent, if at all, do you feel pressure from society to dress more or less provocatively?"/>
    <hyperlink ref="B12" location="'International Women’s Day N'!$A$55" display="ZIW_q5b. To what extent, if at all, do you feel pressure from society to dress more or less conservatively?"/>
    <hyperlink ref="C12" location="'International Women’s Day'!$A$55" display="ZIW_q5b. To what extent, if at all, do you feel pressure from society to dress more or less conservatively?"/>
    <hyperlink ref="B13" location="'International Women’s Day N'!$A$62" display="ZIW_q5c. To what extent, if at all, do you feel pressure from society to dress more or less casual?"/>
    <hyperlink ref="C13" location="'International Women’s Day'!$A$62" display="ZIW_q5c. To what extent, if at all, do you feel pressure from society to dress more or less casual?"/>
    <hyperlink ref="B14" location="'International Women’s Day N'!$A$69" display="ZIW_q6. How often, if at all, would you say you have a health check-up? (e.g cholestrol check, blood pressure check, breast screening etc.) (If you are unsure, please give your best estimate)"/>
    <hyperlink ref="C14" location="'International Women’s Day'!$A$69" display="ZIW_q6. How often, if at all, would you say you have a health check-up? (e.g cholestrol check, blood pressure check, breast screening etc.) (If you are unsure, please give your best estimate)"/>
    <hyperlink ref="B15" location="'International Women’s Day N'!$A$79" display="ZIW_q7. Overall, how would you rate women’s health check-ups in the UK?"/>
    <hyperlink ref="C15" location="'International Women’s Day'!$A$79" display="ZIW_q7. Overall, how would you rate women’s health check-ups in the UK?"/>
    <hyperlink ref="B16" location="'International Women’s Day N'!$A$88" display="q8_1. Personally, how worried, if at all, are you about each of the following? (Please tick one option on each row) - Acne"/>
    <hyperlink ref="C16" location="'International Women’s Day'!$A$88" display="q8_1. Personally, how worried, if at all, are you about each of the following? (Please tick one option on each row) - Acne"/>
    <hyperlink ref="B17" location="'International Women’s Day N'!$A$96" display="q8_2. Personally, how worried, if at all, are you about each of the following? (Please tick one option on each row) - Fertility problems"/>
    <hyperlink ref="C17" location="'International Women’s Day'!$A$96" display="q8_2. Personally, how worried, if at all, are you about each of the following? (Please tick one option on each row) - Fertility problems"/>
    <hyperlink ref="B18" location="'International Women’s Day N'!$A$104" display="q8_3. Personally, how worried, if at all, are you about each of the following? (Please tick one option on each row) - Breast Cancer"/>
    <hyperlink ref="C18" location="'International Women’s Day'!$A$104" display="q8_3. Personally, how worried, if at all, are you about each of the following? (Please tick one option on each row) - Breast Cancer"/>
    <hyperlink ref="B19" location="'International Women’s Day N'!$A$112" display="q8_4. Personally, how worried, if at all, are you about each of the following? (Please tick one option on each row) - Ovarian Cancer"/>
    <hyperlink ref="C19" location="'International Women’s Day'!$A$112" display="q8_4. Personally, how worried, if at all, are you about each of the following? (Please tick one option on each row) - Ovarian Cancer"/>
    <hyperlink ref="B20" location="'International Women’s Day N'!$A$120" display="q8_5. Personally, how worried, if at all, are you about each of the following? (Please tick one option on each row) - Skin Cancer"/>
    <hyperlink ref="C20" location="'International Women’s Day'!$A$120" display="q8_5. Personally, how worried, if at all, are you about each of the following? (Please tick one option on each row) - Skin Cancer"/>
    <hyperlink ref="B21" location="'International Women’s Day N'!$A$128" display="q8_6. Personally, how worried, if at all, are you about each of the following? (Please tick one option on each row) - Obesity"/>
    <hyperlink ref="C21" location="'International Women’s Day'!$A$128" display="q8_6. Personally, how worried, if at all, are you about each of the following? (Please tick one option on each row) - Obesity"/>
    <hyperlink ref="B22" location="'International Women’s Day N'!$A$136" display="q9_1. How safe, if at all, would you say you feel/ would feel in the following environments? (Please tick one option on each row)  - At home"/>
    <hyperlink ref="C22" location="'International Women’s Day'!$A$136" display="q9_1. How safe, if at all, would you say you feel/ would feel in the following environments? (Please tick one option on each row)  - At home"/>
    <hyperlink ref="B23" location="'International Women’s Day N'!$A$144" display="q9_2. How safe, if at all, would you say you feel/ would feel in the following environments? (Please tick one option on each row)  - At work or school"/>
    <hyperlink ref="C23" location="'International Women’s Day'!$A$144" display="q9_2. How safe, if at all, would you say you feel/ would feel in the following environments? (Please tick one option on each row)  - At work or school"/>
    <hyperlink ref="B24" location="'International Women’s Day N'!$A$152" display="q9_3. How safe, if at all, would you say you feel/ would feel in the following environments? (Please tick one option on each row)  - Public transportation (e.g. by bus, taxi etc.)"/>
    <hyperlink ref="C24" location="'International Women’s Day'!$A$152" display="q9_3. How safe, if at all, would you say you feel/ would feel in the following environments? (Please tick one option on each row)  - Public transportation (e.g. by bus, taxi etc.)"/>
    <hyperlink ref="B25" location="'International Women’s Day N'!$A$160" display="q9_4. How safe, if at all, would you say you feel/ would feel in the following environments? (Please tick one option on each row)  - Travelling alone"/>
    <hyperlink ref="C25" location="'International Women’s Day'!$A$160" display="q9_4. How safe, if at all, would you say you feel/ would feel in the following environments? (Please tick one option on each row)  - Travelling alone"/>
    <hyperlink ref="B26" location="'International Women’s Day N'!$A$168" display="q9_5. How safe, if at all, would you say you feel/ would feel in the following environments? (Please tick one option on each row)  - On the street"/>
    <hyperlink ref="C26" location="'International Women’s Day'!$A$168" display="q9_5. How safe, if at all, would you say you feel/ would feel in the following environments? (Please tick one option on each row)  - On the street"/>
    <hyperlink ref="B27" location="'International Women’s Day N'!$A$176" display="q9_6. How safe, if at all, would you say you feel/ would feel in the following environments? (Please tick one option on each row)  - At political gatherings"/>
    <hyperlink ref="C27" location="'International Women’s Day'!$A$176" display="q9_6. How safe, if at all, would you say you feel/ would feel in the following environments? (Please tick one option on each row)  - At political gatherings"/>
    <hyperlink ref="B28" location="'International Women’s Day N'!$A$184" display="q10_1. To what extent do you agree or disagree with each of the following statements? (Please tick one option on each row) - Men and women in the UK are given the same employment opportunities"/>
    <hyperlink ref="C28" location="'International Women’s Day'!$A$184" display="q10_1. To what extent do you agree or disagree with each of the following statements? (Please tick one option on each row) - Men and women in the UK are given the same employment opportunities"/>
    <hyperlink ref="B29" location="'International Women’s Day N'!$A$193" display="q10_2. To what extent do you agree or disagree with each of the following statements? (Please tick one option on each row) - Men and women receive equal pay based on their qualifications and work experience in the UK"/>
    <hyperlink ref="C29" location="'International Women’s Day'!$A$193" display="q10_2. To what extent do you agree or disagree with each of the following statements? (Please tick one option on each row) - Men and women receive equal pay based on their qualifications and work experience in the UK"/>
    <hyperlink ref="B30" location="'International Women’s Day N'!$A$202" display="q10_3. To what extent do you agree or disagree with each of the following statements? (Please tick one option on each row) - Men and women are respected equally in the work place"/>
    <hyperlink ref="C30" location="'International Women’s Day'!$A$202" display="q10_3. To what extent do you agree or disagree with each of the following statements? (Please tick one option on each row) - Men and women are respected equally in the work place"/>
    <hyperlink ref="B31" location="'International Women’s Day N'!$A$211" display="q10_4. To what extent do you agree or disagree with each of the following statements? (Please tick one option on each row) - Mothers and fathers are given equal flexibility at their work place"/>
    <hyperlink ref="C31" location="'International Women’s Day'!$A$211" display="q10_4. To what extent do you agree or disagree with each of the following statements? (Please tick one option on each row) - Mothers and fathers are given equal flexibility at their work place"/>
    <hyperlink ref="B32" location="'International Women’s Day N'!$A$220" display="ZIW_q11. Do/ did you aspire to have a career as well as a family?"/>
    <hyperlink ref="C32" location="'International Women’s Day'!$A$220" display="ZIW_q11. Do/ did you aspire to have a career as well as a family?"/>
    <hyperlink ref="B33" location="'International Women’s Day N'!$A$226" display="ZIW_q11a. Did/ do you plan on postponing starting a family in order to build your career?"/>
    <hyperlink ref="C33" location="'International Women’s Day'!$A$226" display="ZIW_q11a. Did/ do you plan on postponing starting a family in order to build your career?"/>
    <hyperlink ref="B34" location="'International Women’s Day N'!$A$232" display="ZIW_q11b. Did/ will having a family impact which career you chose/will choose?"/>
    <hyperlink ref="C34" location="'International Women’s Day'!$A$232" display="ZIW_q11b. Did/ will having a family impact which career you chose/will choose?"/>
    <hyperlink ref="B35" location="'International Women’s Day N'!$A$238" display="ZIW_q12. Do you think that being a mother is more or less important than having a career?"/>
    <hyperlink ref="C35" location="'International Women’s Day'!$A$238" display="ZIW_q12. Do you think that being a mother is more or less important than having a career?"/>
    <hyperlink ref="B36" location="'International Women’s Day N'!$A$246" display="ZIW_q14. By law/ in general, how long do you think the standard/ maximum maternity leave is in the UK? (If you are unsure, please give your best estimate)"/>
    <hyperlink ref="C36" location="'International Women’s Day'!$A$246" display="ZIW_q14. By law/ in general, how long do you think the standard/ maximum maternity leave is in the UK? (If you are unsure, please give your best estimate)"/>
    <hyperlink ref="B37" location="'International Women’s Day N'!$A$259" display="ZIW_q15. How long do you think the standard/ maximum maternity leave should be in the UK?"/>
    <hyperlink ref="C37" location="'International Women’s Day'!$A$259" display="ZIW_q15. How long do you think the standard/ maximum maternity leave should be in the UK?"/>
  </hyperlinks>
  <pageMargins left="0.7" right="0.7" top="0.75" bottom="0.75" header="0.3" footer="0.3"/>
  <pageSetup paperSize="9" scale="60" orientation="portrait" verticalDpi="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G30"/>
  <sheetViews>
    <sheetView showGridLines="0" showRowColHeaders="0" workbookViewId="0">
      <selection activeCell="C31" sqref="C31"/>
    </sheetView>
  </sheetViews>
  <sheetFormatPr baseColWidth="10" defaultColWidth="10.1640625" defaultRowHeight="12" x14ac:dyDescent="0"/>
  <cols>
    <col min="1" max="16384" width="10.1640625" style="8"/>
  </cols>
  <sheetData>
    <row r="1" spans="1:7">
      <c r="A1" s="7"/>
      <c r="B1" s="7"/>
    </row>
    <row r="2" spans="1:7">
      <c r="A2" s="7"/>
      <c r="B2" s="7"/>
    </row>
    <row r="3" spans="1:7">
      <c r="A3" s="7"/>
      <c r="B3" s="7"/>
    </row>
    <row r="4" spans="1:7">
      <c r="A4" s="7"/>
      <c r="B4" s="7"/>
    </row>
    <row r="5" spans="1:7">
      <c r="A5" s="7"/>
      <c r="B5" s="7"/>
    </row>
    <row r="6" spans="1:7">
      <c r="A6" s="7"/>
      <c r="B6" s="7"/>
      <c r="C6" s="7"/>
      <c r="D6" s="7"/>
    </row>
    <row r="7" spans="1:7">
      <c r="A7" s="7"/>
      <c r="B7" s="7"/>
      <c r="C7" s="7"/>
      <c r="D7" s="7"/>
    </row>
    <row r="8" spans="1:7" ht="23">
      <c r="A8" s="7"/>
      <c r="B8" s="7"/>
      <c r="C8" s="7"/>
      <c r="D8" s="7"/>
      <c r="G8" s="3" t="s">
        <v>24</v>
      </c>
    </row>
    <row r="9" spans="1:7" ht="17">
      <c r="A9" s="7"/>
      <c r="B9" s="7"/>
      <c r="C9" s="7"/>
      <c r="D9" s="7"/>
      <c r="G9" s="4" t="s">
        <v>25</v>
      </c>
    </row>
    <row r="10" spans="1:7">
      <c r="A10" s="7"/>
      <c r="B10" s="7"/>
      <c r="C10" s="7"/>
      <c r="D10" s="7"/>
    </row>
    <row r="11" spans="1:7">
      <c r="A11" s="7"/>
      <c r="B11" s="7"/>
    </row>
    <row r="12" spans="1:7">
      <c r="A12" s="7"/>
      <c r="B12" s="7"/>
    </row>
    <row r="13" spans="1:7">
      <c r="A13" s="7"/>
      <c r="B13" s="7"/>
    </row>
    <row r="14" spans="1:7">
      <c r="A14" s="7"/>
      <c r="B14" s="7"/>
    </row>
    <row r="15" spans="1:7">
      <c r="A15" s="7"/>
      <c r="B15" s="7"/>
    </row>
    <row r="16" spans="1:7">
      <c r="A16" s="7"/>
      <c r="B16" s="7"/>
    </row>
    <row r="17" spans="1:3">
      <c r="A17" s="7"/>
      <c r="B17" s="7"/>
    </row>
    <row r="18" spans="1:3">
      <c r="A18" s="7"/>
      <c r="B18" s="7"/>
    </row>
    <row r="19" spans="1:3">
      <c r="A19" s="7"/>
      <c r="B19" s="7"/>
    </row>
    <row r="20" spans="1:3">
      <c r="A20" s="7"/>
      <c r="B20" s="7"/>
    </row>
    <row r="21" spans="1:3">
      <c r="A21" s="7"/>
      <c r="B21" s="7"/>
    </row>
    <row r="22" spans="1:3" ht="11.25" customHeight="1">
      <c r="A22" s="7"/>
      <c r="B22" s="7"/>
    </row>
    <row r="23" spans="1:3" ht="10.5" customHeight="1">
      <c r="B23" s="7"/>
    </row>
    <row r="25" spans="1:3" ht="18">
      <c r="C25" s="5" t="s">
        <v>26</v>
      </c>
    </row>
    <row r="26" spans="1:3" ht="18">
      <c r="C26" s="5" t="s">
        <v>27</v>
      </c>
    </row>
    <row r="30" spans="1:3">
      <c r="C30" s="6" t="str">
        <f ca="1">"© Yougov plc "&amp;YEAR(NOW())</f>
        <v>© Yougov plc 2014</v>
      </c>
    </row>
  </sheetData>
  <printOptions horizontalCentered="1"/>
  <pageMargins left="0.74803149606299213" right="0.74803149606299213" top="0.98425196850393704" bottom="0.98425196850393704" header="0.51181102362204722" footer="0.51181102362204722"/>
  <pageSetup paperSize="9" orientation="landscape"/>
  <headerFooter alignWithMargins="0">
    <oddFooter>&amp;C&amp;N</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B1:B152"/>
  <sheetViews>
    <sheetView showGridLines="0" showRowColHeaders="0" workbookViewId="0">
      <selection activeCell="K9" sqref="K9"/>
    </sheetView>
  </sheetViews>
  <sheetFormatPr baseColWidth="10" defaultColWidth="8.83203125" defaultRowHeight="12" x14ac:dyDescent="0"/>
  <cols>
    <col min="1" max="1" width="6.33203125" style="13" customWidth="1"/>
    <col min="2" max="2" width="125.5" style="12" customWidth="1"/>
    <col min="3" max="4" width="9.33203125" style="13" customWidth="1"/>
    <col min="5" max="5" width="1.5" style="13" customWidth="1"/>
    <col min="6" max="256" width="8.83203125" style="13"/>
    <col min="257" max="257" width="6.33203125" style="13" customWidth="1"/>
    <col min="258" max="258" width="125.5" style="13" customWidth="1"/>
    <col min="259" max="260" width="9.33203125" style="13" customWidth="1"/>
    <col min="261" max="261" width="1.5" style="13" customWidth="1"/>
    <col min="262" max="512" width="8.83203125" style="13"/>
    <col min="513" max="513" width="6.33203125" style="13" customWidth="1"/>
    <col min="514" max="514" width="125.5" style="13" customWidth="1"/>
    <col min="515" max="516" width="9.33203125" style="13" customWidth="1"/>
    <col min="517" max="517" width="1.5" style="13" customWidth="1"/>
    <col min="518" max="768" width="8.83203125" style="13"/>
    <col min="769" max="769" width="6.33203125" style="13" customWidth="1"/>
    <col min="770" max="770" width="125.5" style="13" customWidth="1"/>
    <col min="771" max="772" width="9.33203125" style="13" customWidth="1"/>
    <col min="773" max="773" width="1.5" style="13" customWidth="1"/>
    <col min="774" max="1024" width="8.83203125" style="13"/>
    <col min="1025" max="1025" width="6.33203125" style="13" customWidth="1"/>
    <col min="1026" max="1026" width="125.5" style="13" customWidth="1"/>
    <col min="1027" max="1028" width="9.33203125" style="13" customWidth="1"/>
    <col min="1029" max="1029" width="1.5" style="13" customWidth="1"/>
    <col min="1030" max="1280" width="8.83203125" style="13"/>
    <col min="1281" max="1281" width="6.33203125" style="13" customWidth="1"/>
    <col min="1282" max="1282" width="125.5" style="13" customWidth="1"/>
    <col min="1283" max="1284" width="9.33203125" style="13" customWidth="1"/>
    <col min="1285" max="1285" width="1.5" style="13" customWidth="1"/>
    <col min="1286" max="1536" width="8.83203125" style="13"/>
    <col min="1537" max="1537" width="6.33203125" style="13" customWidth="1"/>
    <col min="1538" max="1538" width="125.5" style="13" customWidth="1"/>
    <col min="1539" max="1540" width="9.33203125" style="13" customWidth="1"/>
    <col min="1541" max="1541" width="1.5" style="13" customWidth="1"/>
    <col min="1542" max="1792" width="8.83203125" style="13"/>
    <col min="1793" max="1793" width="6.33203125" style="13" customWidth="1"/>
    <col min="1794" max="1794" width="125.5" style="13" customWidth="1"/>
    <col min="1795" max="1796" width="9.33203125" style="13" customWidth="1"/>
    <col min="1797" max="1797" width="1.5" style="13" customWidth="1"/>
    <col min="1798" max="2048" width="8.83203125" style="13"/>
    <col min="2049" max="2049" width="6.33203125" style="13" customWidth="1"/>
    <col min="2050" max="2050" width="125.5" style="13" customWidth="1"/>
    <col min="2051" max="2052" width="9.33203125" style="13" customWidth="1"/>
    <col min="2053" max="2053" width="1.5" style="13" customWidth="1"/>
    <col min="2054" max="2304" width="8.83203125" style="13"/>
    <col min="2305" max="2305" width="6.33203125" style="13" customWidth="1"/>
    <col min="2306" max="2306" width="125.5" style="13" customWidth="1"/>
    <col min="2307" max="2308" width="9.33203125" style="13" customWidth="1"/>
    <col min="2309" max="2309" width="1.5" style="13" customWidth="1"/>
    <col min="2310" max="2560" width="8.83203125" style="13"/>
    <col min="2561" max="2561" width="6.33203125" style="13" customWidth="1"/>
    <col min="2562" max="2562" width="125.5" style="13" customWidth="1"/>
    <col min="2563" max="2564" width="9.33203125" style="13" customWidth="1"/>
    <col min="2565" max="2565" width="1.5" style="13" customWidth="1"/>
    <col min="2566" max="2816" width="8.83203125" style="13"/>
    <col min="2817" max="2817" width="6.33203125" style="13" customWidth="1"/>
    <col min="2818" max="2818" width="125.5" style="13" customWidth="1"/>
    <col min="2819" max="2820" width="9.33203125" style="13" customWidth="1"/>
    <col min="2821" max="2821" width="1.5" style="13" customWidth="1"/>
    <col min="2822" max="3072" width="8.83203125" style="13"/>
    <col min="3073" max="3073" width="6.33203125" style="13" customWidth="1"/>
    <col min="3074" max="3074" width="125.5" style="13" customWidth="1"/>
    <col min="3075" max="3076" width="9.33203125" style="13" customWidth="1"/>
    <col min="3077" max="3077" width="1.5" style="13" customWidth="1"/>
    <col min="3078" max="3328" width="8.83203125" style="13"/>
    <col min="3329" max="3329" width="6.33203125" style="13" customWidth="1"/>
    <col min="3330" max="3330" width="125.5" style="13" customWidth="1"/>
    <col min="3331" max="3332" width="9.33203125" style="13" customWidth="1"/>
    <col min="3333" max="3333" width="1.5" style="13" customWidth="1"/>
    <col min="3334" max="3584" width="8.83203125" style="13"/>
    <col min="3585" max="3585" width="6.33203125" style="13" customWidth="1"/>
    <col min="3586" max="3586" width="125.5" style="13" customWidth="1"/>
    <col min="3587" max="3588" width="9.33203125" style="13" customWidth="1"/>
    <col min="3589" max="3589" width="1.5" style="13" customWidth="1"/>
    <col min="3590" max="3840" width="8.83203125" style="13"/>
    <col min="3841" max="3841" width="6.33203125" style="13" customWidth="1"/>
    <col min="3842" max="3842" width="125.5" style="13" customWidth="1"/>
    <col min="3843" max="3844" width="9.33203125" style="13" customWidth="1"/>
    <col min="3845" max="3845" width="1.5" style="13" customWidth="1"/>
    <col min="3846" max="4096" width="8.83203125" style="13"/>
    <col min="4097" max="4097" width="6.33203125" style="13" customWidth="1"/>
    <col min="4098" max="4098" width="125.5" style="13" customWidth="1"/>
    <col min="4099" max="4100" width="9.33203125" style="13" customWidth="1"/>
    <col min="4101" max="4101" width="1.5" style="13" customWidth="1"/>
    <col min="4102" max="4352" width="8.83203125" style="13"/>
    <col min="4353" max="4353" width="6.33203125" style="13" customWidth="1"/>
    <col min="4354" max="4354" width="125.5" style="13" customWidth="1"/>
    <col min="4355" max="4356" width="9.33203125" style="13" customWidth="1"/>
    <col min="4357" max="4357" width="1.5" style="13" customWidth="1"/>
    <col min="4358" max="4608" width="8.83203125" style="13"/>
    <col min="4609" max="4609" width="6.33203125" style="13" customWidth="1"/>
    <col min="4610" max="4610" width="125.5" style="13" customWidth="1"/>
    <col min="4611" max="4612" width="9.33203125" style="13" customWidth="1"/>
    <col min="4613" max="4613" width="1.5" style="13" customWidth="1"/>
    <col min="4614" max="4864" width="8.83203125" style="13"/>
    <col min="4865" max="4865" width="6.33203125" style="13" customWidth="1"/>
    <col min="4866" max="4866" width="125.5" style="13" customWidth="1"/>
    <col min="4867" max="4868" width="9.33203125" style="13" customWidth="1"/>
    <col min="4869" max="4869" width="1.5" style="13" customWidth="1"/>
    <col min="4870" max="5120" width="8.83203125" style="13"/>
    <col min="5121" max="5121" width="6.33203125" style="13" customWidth="1"/>
    <col min="5122" max="5122" width="125.5" style="13" customWidth="1"/>
    <col min="5123" max="5124" width="9.33203125" style="13" customWidth="1"/>
    <col min="5125" max="5125" width="1.5" style="13" customWidth="1"/>
    <col min="5126" max="5376" width="8.83203125" style="13"/>
    <col min="5377" max="5377" width="6.33203125" style="13" customWidth="1"/>
    <col min="5378" max="5378" width="125.5" style="13" customWidth="1"/>
    <col min="5379" max="5380" width="9.33203125" style="13" customWidth="1"/>
    <col min="5381" max="5381" width="1.5" style="13" customWidth="1"/>
    <col min="5382" max="5632" width="8.83203125" style="13"/>
    <col min="5633" max="5633" width="6.33203125" style="13" customWidth="1"/>
    <col min="5634" max="5634" width="125.5" style="13" customWidth="1"/>
    <col min="5635" max="5636" width="9.33203125" style="13" customWidth="1"/>
    <col min="5637" max="5637" width="1.5" style="13" customWidth="1"/>
    <col min="5638" max="5888" width="8.83203125" style="13"/>
    <col min="5889" max="5889" width="6.33203125" style="13" customWidth="1"/>
    <col min="5890" max="5890" width="125.5" style="13" customWidth="1"/>
    <col min="5891" max="5892" width="9.33203125" style="13" customWidth="1"/>
    <col min="5893" max="5893" width="1.5" style="13" customWidth="1"/>
    <col min="5894" max="6144" width="8.83203125" style="13"/>
    <col min="6145" max="6145" width="6.33203125" style="13" customWidth="1"/>
    <col min="6146" max="6146" width="125.5" style="13" customWidth="1"/>
    <col min="6147" max="6148" width="9.33203125" style="13" customWidth="1"/>
    <col min="6149" max="6149" width="1.5" style="13" customWidth="1"/>
    <col min="6150" max="6400" width="8.83203125" style="13"/>
    <col min="6401" max="6401" width="6.33203125" style="13" customWidth="1"/>
    <col min="6402" max="6402" width="125.5" style="13" customWidth="1"/>
    <col min="6403" max="6404" width="9.33203125" style="13" customWidth="1"/>
    <col min="6405" max="6405" width="1.5" style="13" customWidth="1"/>
    <col min="6406" max="6656" width="8.83203125" style="13"/>
    <col min="6657" max="6657" width="6.33203125" style="13" customWidth="1"/>
    <col min="6658" max="6658" width="125.5" style="13" customWidth="1"/>
    <col min="6659" max="6660" width="9.33203125" style="13" customWidth="1"/>
    <col min="6661" max="6661" width="1.5" style="13" customWidth="1"/>
    <col min="6662" max="6912" width="8.83203125" style="13"/>
    <col min="6913" max="6913" width="6.33203125" style="13" customWidth="1"/>
    <col min="6914" max="6914" width="125.5" style="13" customWidth="1"/>
    <col min="6915" max="6916" width="9.33203125" style="13" customWidth="1"/>
    <col min="6917" max="6917" width="1.5" style="13" customWidth="1"/>
    <col min="6918" max="7168" width="8.83203125" style="13"/>
    <col min="7169" max="7169" width="6.33203125" style="13" customWidth="1"/>
    <col min="7170" max="7170" width="125.5" style="13" customWidth="1"/>
    <col min="7171" max="7172" width="9.33203125" style="13" customWidth="1"/>
    <col min="7173" max="7173" width="1.5" style="13" customWidth="1"/>
    <col min="7174" max="7424" width="8.83203125" style="13"/>
    <col min="7425" max="7425" width="6.33203125" style="13" customWidth="1"/>
    <col min="7426" max="7426" width="125.5" style="13" customWidth="1"/>
    <col min="7427" max="7428" width="9.33203125" style="13" customWidth="1"/>
    <col min="7429" max="7429" width="1.5" style="13" customWidth="1"/>
    <col min="7430" max="7680" width="8.83203125" style="13"/>
    <col min="7681" max="7681" width="6.33203125" style="13" customWidth="1"/>
    <col min="7682" max="7682" width="125.5" style="13" customWidth="1"/>
    <col min="7683" max="7684" width="9.33203125" style="13" customWidth="1"/>
    <col min="7685" max="7685" width="1.5" style="13" customWidth="1"/>
    <col min="7686" max="7936" width="8.83203125" style="13"/>
    <col min="7937" max="7937" width="6.33203125" style="13" customWidth="1"/>
    <col min="7938" max="7938" width="125.5" style="13" customWidth="1"/>
    <col min="7939" max="7940" width="9.33203125" style="13" customWidth="1"/>
    <col min="7941" max="7941" width="1.5" style="13" customWidth="1"/>
    <col min="7942" max="8192" width="8.83203125" style="13"/>
    <col min="8193" max="8193" width="6.33203125" style="13" customWidth="1"/>
    <col min="8194" max="8194" width="125.5" style="13" customWidth="1"/>
    <col min="8195" max="8196" width="9.33203125" style="13" customWidth="1"/>
    <col min="8197" max="8197" width="1.5" style="13" customWidth="1"/>
    <col min="8198" max="8448" width="8.83203125" style="13"/>
    <col min="8449" max="8449" width="6.33203125" style="13" customWidth="1"/>
    <col min="8450" max="8450" width="125.5" style="13" customWidth="1"/>
    <col min="8451" max="8452" width="9.33203125" style="13" customWidth="1"/>
    <col min="8453" max="8453" width="1.5" style="13" customWidth="1"/>
    <col min="8454" max="8704" width="8.83203125" style="13"/>
    <col min="8705" max="8705" width="6.33203125" style="13" customWidth="1"/>
    <col min="8706" max="8706" width="125.5" style="13" customWidth="1"/>
    <col min="8707" max="8708" width="9.33203125" style="13" customWidth="1"/>
    <col min="8709" max="8709" width="1.5" style="13" customWidth="1"/>
    <col min="8710" max="8960" width="8.83203125" style="13"/>
    <col min="8961" max="8961" width="6.33203125" style="13" customWidth="1"/>
    <col min="8962" max="8962" width="125.5" style="13" customWidth="1"/>
    <col min="8963" max="8964" width="9.33203125" style="13" customWidth="1"/>
    <col min="8965" max="8965" width="1.5" style="13" customWidth="1"/>
    <col min="8966" max="9216" width="8.83203125" style="13"/>
    <col min="9217" max="9217" width="6.33203125" style="13" customWidth="1"/>
    <col min="9218" max="9218" width="125.5" style="13" customWidth="1"/>
    <col min="9219" max="9220" width="9.33203125" style="13" customWidth="1"/>
    <col min="9221" max="9221" width="1.5" style="13" customWidth="1"/>
    <col min="9222" max="9472" width="8.83203125" style="13"/>
    <col min="9473" max="9473" width="6.33203125" style="13" customWidth="1"/>
    <col min="9474" max="9474" width="125.5" style="13" customWidth="1"/>
    <col min="9475" max="9476" width="9.33203125" style="13" customWidth="1"/>
    <col min="9477" max="9477" width="1.5" style="13" customWidth="1"/>
    <col min="9478" max="9728" width="8.83203125" style="13"/>
    <col min="9729" max="9729" width="6.33203125" style="13" customWidth="1"/>
    <col min="9730" max="9730" width="125.5" style="13" customWidth="1"/>
    <col min="9731" max="9732" width="9.33203125" style="13" customWidth="1"/>
    <col min="9733" max="9733" width="1.5" style="13" customWidth="1"/>
    <col min="9734" max="9984" width="8.83203125" style="13"/>
    <col min="9985" max="9985" width="6.33203125" style="13" customWidth="1"/>
    <col min="9986" max="9986" width="125.5" style="13" customWidth="1"/>
    <col min="9987" max="9988" width="9.33203125" style="13" customWidth="1"/>
    <col min="9989" max="9989" width="1.5" style="13" customWidth="1"/>
    <col min="9990" max="10240" width="8.83203125" style="13"/>
    <col min="10241" max="10241" width="6.33203125" style="13" customWidth="1"/>
    <col min="10242" max="10242" width="125.5" style="13" customWidth="1"/>
    <col min="10243" max="10244" width="9.33203125" style="13" customWidth="1"/>
    <col min="10245" max="10245" width="1.5" style="13" customWidth="1"/>
    <col min="10246" max="10496" width="8.83203125" style="13"/>
    <col min="10497" max="10497" width="6.33203125" style="13" customWidth="1"/>
    <col min="10498" max="10498" width="125.5" style="13" customWidth="1"/>
    <col min="10499" max="10500" width="9.33203125" style="13" customWidth="1"/>
    <col min="10501" max="10501" width="1.5" style="13" customWidth="1"/>
    <col min="10502" max="10752" width="8.83203125" style="13"/>
    <col min="10753" max="10753" width="6.33203125" style="13" customWidth="1"/>
    <col min="10754" max="10754" width="125.5" style="13" customWidth="1"/>
    <col min="10755" max="10756" width="9.33203125" style="13" customWidth="1"/>
    <col min="10757" max="10757" width="1.5" style="13" customWidth="1"/>
    <col min="10758" max="11008" width="8.83203125" style="13"/>
    <col min="11009" max="11009" width="6.33203125" style="13" customWidth="1"/>
    <col min="11010" max="11010" width="125.5" style="13" customWidth="1"/>
    <col min="11011" max="11012" width="9.33203125" style="13" customWidth="1"/>
    <col min="11013" max="11013" width="1.5" style="13" customWidth="1"/>
    <col min="11014" max="11264" width="8.83203125" style="13"/>
    <col min="11265" max="11265" width="6.33203125" style="13" customWidth="1"/>
    <col min="11266" max="11266" width="125.5" style="13" customWidth="1"/>
    <col min="11267" max="11268" width="9.33203125" style="13" customWidth="1"/>
    <col min="11269" max="11269" width="1.5" style="13" customWidth="1"/>
    <col min="11270" max="11520" width="8.83203125" style="13"/>
    <col min="11521" max="11521" width="6.33203125" style="13" customWidth="1"/>
    <col min="11522" max="11522" width="125.5" style="13" customWidth="1"/>
    <col min="11523" max="11524" width="9.33203125" style="13" customWidth="1"/>
    <col min="11525" max="11525" width="1.5" style="13" customWidth="1"/>
    <col min="11526" max="11776" width="8.83203125" style="13"/>
    <col min="11777" max="11777" width="6.33203125" style="13" customWidth="1"/>
    <col min="11778" max="11778" width="125.5" style="13" customWidth="1"/>
    <col min="11779" max="11780" width="9.33203125" style="13" customWidth="1"/>
    <col min="11781" max="11781" width="1.5" style="13" customWidth="1"/>
    <col min="11782" max="12032" width="8.83203125" style="13"/>
    <col min="12033" max="12033" width="6.33203125" style="13" customWidth="1"/>
    <col min="12034" max="12034" width="125.5" style="13" customWidth="1"/>
    <col min="12035" max="12036" width="9.33203125" style="13" customWidth="1"/>
    <col min="12037" max="12037" width="1.5" style="13" customWidth="1"/>
    <col min="12038" max="12288" width="8.83203125" style="13"/>
    <col min="12289" max="12289" width="6.33203125" style="13" customWidth="1"/>
    <col min="12290" max="12290" width="125.5" style="13" customWidth="1"/>
    <col min="12291" max="12292" width="9.33203125" style="13" customWidth="1"/>
    <col min="12293" max="12293" width="1.5" style="13" customWidth="1"/>
    <col min="12294" max="12544" width="8.83203125" style="13"/>
    <col min="12545" max="12545" width="6.33203125" style="13" customWidth="1"/>
    <col min="12546" max="12546" width="125.5" style="13" customWidth="1"/>
    <col min="12547" max="12548" width="9.33203125" style="13" customWidth="1"/>
    <col min="12549" max="12549" width="1.5" style="13" customWidth="1"/>
    <col min="12550" max="12800" width="8.83203125" style="13"/>
    <col min="12801" max="12801" width="6.33203125" style="13" customWidth="1"/>
    <col min="12802" max="12802" width="125.5" style="13" customWidth="1"/>
    <col min="12803" max="12804" width="9.33203125" style="13" customWidth="1"/>
    <col min="12805" max="12805" width="1.5" style="13" customWidth="1"/>
    <col min="12806" max="13056" width="8.83203125" style="13"/>
    <col min="13057" max="13057" width="6.33203125" style="13" customWidth="1"/>
    <col min="13058" max="13058" width="125.5" style="13" customWidth="1"/>
    <col min="13059" max="13060" width="9.33203125" style="13" customWidth="1"/>
    <col min="13061" max="13061" width="1.5" style="13" customWidth="1"/>
    <col min="13062" max="13312" width="8.83203125" style="13"/>
    <col min="13313" max="13313" width="6.33203125" style="13" customWidth="1"/>
    <col min="13314" max="13314" width="125.5" style="13" customWidth="1"/>
    <col min="13315" max="13316" width="9.33203125" style="13" customWidth="1"/>
    <col min="13317" max="13317" width="1.5" style="13" customWidth="1"/>
    <col min="13318" max="13568" width="8.83203125" style="13"/>
    <col min="13569" max="13569" width="6.33203125" style="13" customWidth="1"/>
    <col min="13570" max="13570" width="125.5" style="13" customWidth="1"/>
    <col min="13571" max="13572" width="9.33203125" style="13" customWidth="1"/>
    <col min="13573" max="13573" width="1.5" style="13" customWidth="1"/>
    <col min="13574" max="13824" width="8.83203125" style="13"/>
    <col min="13825" max="13825" width="6.33203125" style="13" customWidth="1"/>
    <col min="13826" max="13826" width="125.5" style="13" customWidth="1"/>
    <col min="13827" max="13828" width="9.33203125" style="13" customWidth="1"/>
    <col min="13829" max="13829" width="1.5" style="13" customWidth="1"/>
    <col min="13830" max="14080" width="8.83203125" style="13"/>
    <col min="14081" max="14081" width="6.33203125" style="13" customWidth="1"/>
    <col min="14082" max="14082" width="125.5" style="13" customWidth="1"/>
    <col min="14083" max="14084" width="9.33203125" style="13" customWidth="1"/>
    <col min="14085" max="14085" width="1.5" style="13" customWidth="1"/>
    <col min="14086" max="14336" width="8.83203125" style="13"/>
    <col min="14337" max="14337" width="6.33203125" style="13" customWidth="1"/>
    <col min="14338" max="14338" width="125.5" style="13" customWidth="1"/>
    <col min="14339" max="14340" width="9.33203125" style="13" customWidth="1"/>
    <col min="14341" max="14341" width="1.5" style="13" customWidth="1"/>
    <col min="14342" max="14592" width="8.83203125" style="13"/>
    <col min="14593" max="14593" width="6.33203125" style="13" customWidth="1"/>
    <col min="14594" max="14594" width="125.5" style="13" customWidth="1"/>
    <col min="14595" max="14596" width="9.33203125" style="13" customWidth="1"/>
    <col min="14597" max="14597" width="1.5" style="13" customWidth="1"/>
    <col min="14598" max="14848" width="8.83203125" style="13"/>
    <col min="14849" max="14849" width="6.33203125" style="13" customWidth="1"/>
    <col min="14850" max="14850" width="125.5" style="13" customWidth="1"/>
    <col min="14851" max="14852" width="9.33203125" style="13" customWidth="1"/>
    <col min="14853" max="14853" width="1.5" style="13" customWidth="1"/>
    <col min="14854" max="15104" width="8.83203125" style="13"/>
    <col min="15105" max="15105" width="6.33203125" style="13" customWidth="1"/>
    <col min="15106" max="15106" width="125.5" style="13" customWidth="1"/>
    <col min="15107" max="15108" width="9.33203125" style="13" customWidth="1"/>
    <col min="15109" max="15109" width="1.5" style="13" customWidth="1"/>
    <col min="15110" max="15360" width="8.83203125" style="13"/>
    <col min="15361" max="15361" width="6.33203125" style="13" customWidth="1"/>
    <col min="15362" max="15362" width="125.5" style="13" customWidth="1"/>
    <col min="15363" max="15364" width="9.33203125" style="13" customWidth="1"/>
    <col min="15365" max="15365" width="1.5" style="13" customWidth="1"/>
    <col min="15366" max="15616" width="8.83203125" style="13"/>
    <col min="15617" max="15617" width="6.33203125" style="13" customWidth="1"/>
    <col min="15618" max="15618" width="125.5" style="13" customWidth="1"/>
    <col min="15619" max="15620" width="9.33203125" style="13" customWidth="1"/>
    <col min="15621" max="15621" width="1.5" style="13" customWidth="1"/>
    <col min="15622" max="15872" width="8.83203125" style="13"/>
    <col min="15873" max="15873" width="6.33203125" style="13" customWidth="1"/>
    <col min="15874" max="15874" width="125.5" style="13" customWidth="1"/>
    <col min="15875" max="15876" width="9.33203125" style="13" customWidth="1"/>
    <col min="15877" max="15877" width="1.5" style="13" customWidth="1"/>
    <col min="15878" max="16128" width="8.83203125" style="13"/>
    <col min="16129" max="16129" width="6.33203125" style="13" customWidth="1"/>
    <col min="16130" max="16130" width="125.5" style="13" customWidth="1"/>
    <col min="16131" max="16132" width="9.33203125" style="13" customWidth="1"/>
    <col min="16133" max="16133" width="1.5" style="13" customWidth="1"/>
    <col min="16134" max="16384" width="8.83203125" style="13"/>
  </cols>
  <sheetData>
    <row r="1" spans="2:2" ht="38.25" customHeight="1"/>
    <row r="2" spans="2:2" ht="18.75" customHeight="1">
      <c r="B2" s="14" t="s">
        <v>0</v>
      </c>
    </row>
    <row r="3" spans="2:2" ht="31.5" customHeight="1">
      <c r="B3" s="15" t="s">
        <v>1</v>
      </c>
    </row>
    <row r="4" spans="2:2" ht="72">
      <c r="B4" s="15" t="s">
        <v>7</v>
      </c>
    </row>
    <row r="5" spans="2:2" ht="31.5" customHeight="1">
      <c r="B5" s="15" t="s">
        <v>2</v>
      </c>
    </row>
    <row r="6" spans="2:2" ht="31.5" customHeight="1">
      <c r="B6" s="16" t="s">
        <v>3</v>
      </c>
    </row>
    <row r="7" spans="2:2" ht="43.5" customHeight="1">
      <c r="B7" s="17" t="s">
        <v>4</v>
      </c>
    </row>
    <row r="8" spans="2:2" ht="31.5" customHeight="1">
      <c r="B8" s="18" t="s">
        <v>8</v>
      </c>
    </row>
    <row r="9" spans="2:2" ht="43.5" customHeight="1"/>
    <row r="10" spans="2:2" ht="24">
      <c r="B10" s="15" t="s">
        <v>5</v>
      </c>
    </row>
    <row r="11" spans="2:2" ht="36">
      <c r="B11" s="15" t="s">
        <v>6</v>
      </c>
    </row>
    <row r="13" spans="2:2" ht="24">
      <c r="B13" s="19" t="s">
        <v>21</v>
      </c>
    </row>
    <row r="17" s="13" customFormat="1" ht="10"/>
    <row r="18" s="13" customFormat="1" ht="10"/>
    <row r="19" s="13" customFormat="1" ht="10"/>
    <row r="20" s="13" customFormat="1" ht="10"/>
    <row r="21" s="13" customFormat="1" ht="10"/>
    <row r="22" s="13" customFormat="1" ht="10"/>
    <row r="23" s="13" customFormat="1" ht="10"/>
    <row r="24" s="13" customFormat="1" ht="10"/>
    <row r="25" s="13" customFormat="1" ht="10"/>
    <row r="26" s="13" customFormat="1" ht="10"/>
    <row r="27" s="13" customFormat="1" ht="10"/>
    <row r="28" s="13" customFormat="1" ht="10"/>
    <row r="29" s="13" customFormat="1" ht="10"/>
    <row r="30" s="13" customFormat="1" ht="10"/>
    <row r="31" s="13" customFormat="1" ht="10"/>
    <row r="32" s="13" customFormat="1" ht="10"/>
    <row r="33" s="13" customFormat="1" ht="10"/>
    <row r="34" s="13" customFormat="1" ht="10"/>
    <row r="35" s="13" customFormat="1" ht="10"/>
    <row r="36" s="13" customFormat="1" ht="10"/>
    <row r="37" s="13" customFormat="1" ht="10"/>
    <row r="38" s="13" customFormat="1" ht="10"/>
    <row r="39" s="13" customFormat="1" ht="10"/>
    <row r="40" s="13" customFormat="1" ht="10"/>
    <row r="41" s="13" customFormat="1" ht="10"/>
    <row r="42" s="13" customFormat="1" ht="10"/>
    <row r="43" s="13" customFormat="1" ht="10"/>
    <row r="44" s="13" customFormat="1" ht="10"/>
    <row r="45" s="13" customFormat="1" ht="10"/>
    <row r="46" s="13" customFormat="1" ht="10"/>
    <row r="47" s="13" customFormat="1" ht="10"/>
    <row r="48" s="13" customFormat="1" ht="10"/>
    <row r="49" s="13" customFormat="1" ht="10"/>
    <row r="50" s="13" customFormat="1" ht="10"/>
    <row r="51" s="13" customFormat="1" ht="10"/>
    <row r="52" s="13" customFormat="1" ht="10"/>
    <row r="53" s="13" customFormat="1" ht="10"/>
    <row r="54" s="13" customFormat="1" ht="10"/>
    <row r="55" s="13" customFormat="1" ht="10"/>
    <row r="56" s="13" customFormat="1" ht="10"/>
    <row r="57" s="13" customFormat="1" ht="10"/>
    <row r="58" s="13" customFormat="1" ht="10"/>
    <row r="59" s="13" customFormat="1" ht="10"/>
    <row r="60" s="13" customFormat="1" ht="10"/>
    <row r="61" s="13" customFormat="1" ht="10"/>
    <row r="62" s="13" customFormat="1" ht="10"/>
    <row r="63" s="13" customFormat="1" ht="10"/>
    <row r="64" s="13" customFormat="1" ht="10"/>
    <row r="65" s="13" customFormat="1" ht="10"/>
    <row r="66" s="13" customFormat="1" ht="10"/>
    <row r="67" s="13" customFormat="1" ht="10"/>
    <row r="68" s="13" customFormat="1" ht="10"/>
    <row r="69" s="13" customFormat="1" ht="10"/>
    <row r="70" s="13" customFormat="1" ht="10"/>
    <row r="71" s="13" customFormat="1" ht="10"/>
    <row r="72" s="13" customFormat="1" ht="10"/>
    <row r="73" s="13" customFormat="1" ht="10"/>
    <row r="74" s="13" customFormat="1" ht="10"/>
    <row r="75" s="13" customFormat="1" ht="10"/>
    <row r="76" s="13" customFormat="1" ht="10"/>
    <row r="77" s="13" customFormat="1" ht="10"/>
    <row r="78" s="13" customFormat="1" ht="10"/>
    <row r="79" s="13" customFormat="1" ht="10"/>
    <row r="80" s="13" customFormat="1" ht="10"/>
    <row r="81" s="13" customFormat="1" ht="10"/>
    <row r="82" s="13" customFormat="1" ht="10"/>
    <row r="83" s="13" customFormat="1" ht="10"/>
    <row r="84" s="13" customFormat="1" ht="10"/>
    <row r="85" s="13" customFormat="1" ht="10"/>
    <row r="86" s="13" customFormat="1" ht="10"/>
    <row r="87" s="13" customFormat="1" ht="10"/>
    <row r="88" s="13" customFormat="1" ht="10"/>
    <row r="89" s="13" customFormat="1" ht="10"/>
    <row r="90" s="13" customFormat="1" ht="10"/>
    <row r="91" s="13" customFormat="1" ht="10"/>
    <row r="92" s="13" customFormat="1" ht="10"/>
    <row r="93" s="13" customFormat="1" ht="10"/>
    <row r="94" s="13" customFormat="1" ht="10"/>
    <row r="95" s="13" customFormat="1" ht="10"/>
    <row r="96" s="13" customFormat="1" ht="10"/>
    <row r="97" s="13" customFormat="1" ht="10"/>
    <row r="98" s="13" customFormat="1" ht="10"/>
    <row r="99" s="13" customFormat="1" ht="10"/>
    <row r="100" s="13" customFormat="1" ht="10"/>
    <row r="101" s="13" customFormat="1" ht="10"/>
    <row r="102" s="13" customFormat="1" ht="10"/>
    <row r="103" s="13" customFormat="1" ht="10"/>
    <row r="104" s="13" customFormat="1" ht="10"/>
    <row r="105" s="13" customFormat="1" ht="10"/>
    <row r="106" s="13" customFormat="1" ht="10"/>
    <row r="107" s="13" customFormat="1" ht="10"/>
    <row r="108" s="13" customFormat="1" ht="10"/>
    <row r="109" s="13" customFormat="1" ht="10"/>
    <row r="110" s="13" customFormat="1" ht="10"/>
    <row r="111" s="13" customFormat="1" ht="10"/>
    <row r="112" s="13" customFormat="1" ht="10"/>
    <row r="113" s="13" customFormat="1" ht="10"/>
    <row r="114" s="13" customFormat="1" ht="10"/>
    <row r="115" s="13" customFormat="1" ht="10"/>
    <row r="116" s="13" customFormat="1" ht="10"/>
    <row r="117" s="13" customFormat="1" ht="10"/>
    <row r="118" s="13" customFormat="1" ht="10"/>
    <row r="119" s="13" customFormat="1" ht="10"/>
    <row r="120" s="13" customFormat="1" ht="10"/>
    <row r="121" s="13" customFormat="1" ht="10"/>
    <row r="122" s="13" customFormat="1" ht="10"/>
    <row r="123" s="13" customFormat="1" ht="10"/>
    <row r="124" s="13" customFormat="1" ht="10"/>
    <row r="125" s="13" customFormat="1" ht="10"/>
    <row r="126" s="13" customFormat="1" ht="10"/>
    <row r="127" s="13" customFormat="1" ht="10"/>
    <row r="128" s="13" customFormat="1" ht="10"/>
    <row r="129" s="13" customFormat="1" ht="10"/>
    <row r="130" s="13" customFormat="1" ht="10"/>
    <row r="131" s="13" customFormat="1" ht="10"/>
    <row r="132" s="13" customFormat="1" ht="10"/>
    <row r="133" s="13" customFormat="1" ht="10"/>
    <row r="134" s="13" customFormat="1" ht="10"/>
    <row r="135" s="13" customFormat="1" ht="10"/>
    <row r="136" s="13" customFormat="1" ht="10"/>
    <row r="137" s="13" customFormat="1" ht="10"/>
    <row r="138" s="13" customFormat="1" ht="10"/>
    <row r="139" s="13" customFormat="1" ht="10"/>
    <row r="140" s="13" customFormat="1" ht="10"/>
    <row r="141" s="13" customFormat="1" ht="10"/>
    <row r="142" s="13" customFormat="1" ht="10"/>
    <row r="143" s="13" customFormat="1" ht="10"/>
    <row r="144" s="13" customFormat="1" ht="10"/>
    <row r="145" s="13" customFormat="1" ht="10"/>
    <row r="146" s="13" customFormat="1" ht="10"/>
    <row r="147" s="13" customFormat="1" ht="10"/>
    <row r="148" s="13" customFormat="1" ht="10"/>
    <row r="149" s="13" customFormat="1" ht="10"/>
    <row r="150" s="13" customFormat="1" ht="10"/>
    <row r="151" s="13" customFormat="1" ht="10"/>
    <row r="152" s="13" customFormat="1" ht="10"/>
  </sheetData>
  <pageMargins left="0.19685039370078741" right="0.19685039370078741" top="0.39370078740157483" bottom="0.39370078740157483" header="0" footer="0.19685039370078741"/>
  <pageSetup paperSize="9" orientation="landscape"/>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B1:K13"/>
  <sheetViews>
    <sheetView showGridLines="0" showRowColHeaders="0" workbookViewId="0"/>
  </sheetViews>
  <sheetFormatPr baseColWidth="10" defaultColWidth="20.6640625" defaultRowHeight="14" x14ac:dyDescent="0"/>
  <cols>
    <col min="1" max="1" width="9.1640625" style="21" customWidth="1"/>
    <col min="2" max="3" width="10.33203125" style="21" customWidth="1"/>
    <col min="4" max="5" width="20.6640625" style="21"/>
    <col min="6" max="6" width="6" style="21" customWidth="1"/>
    <col min="7" max="9" width="20.6640625" style="21"/>
    <col min="10" max="10" width="10.5" style="21" customWidth="1"/>
    <col min="11" max="256" width="20.6640625" style="21"/>
    <col min="257" max="257" width="9.1640625" style="21" customWidth="1"/>
    <col min="258" max="259" width="10.33203125" style="21" customWidth="1"/>
    <col min="260" max="261" width="20.6640625" style="21"/>
    <col min="262" max="262" width="6" style="21" customWidth="1"/>
    <col min="263" max="265" width="20.6640625" style="21"/>
    <col min="266" max="266" width="10.5" style="21" customWidth="1"/>
    <col min="267" max="512" width="20.6640625" style="21"/>
    <col min="513" max="513" width="9.1640625" style="21" customWidth="1"/>
    <col min="514" max="515" width="10.33203125" style="21" customWidth="1"/>
    <col min="516" max="517" width="20.6640625" style="21"/>
    <col min="518" max="518" width="6" style="21" customWidth="1"/>
    <col min="519" max="521" width="20.6640625" style="21"/>
    <col min="522" max="522" width="10.5" style="21" customWidth="1"/>
    <col min="523" max="768" width="20.6640625" style="21"/>
    <col min="769" max="769" width="9.1640625" style="21" customWidth="1"/>
    <col min="770" max="771" width="10.33203125" style="21" customWidth="1"/>
    <col min="772" max="773" width="20.6640625" style="21"/>
    <col min="774" max="774" width="6" style="21" customWidth="1"/>
    <col min="775" max="777" width="20.6640625" style="21"/>
    <col min="778" max="778" width="10.5" style="21" customWidth="1"/>
    <col min="779" max="1024" width="20.6640625" style="21"/>
    <col min="1025" max="1025" width="9.1640625" style="21" customWidth="1"/>
    <col min="1026" max="1027" width="10.33203125" style="21" customWidth="1"/>
    <col min="1028" max="1029" width="20.6640625" style="21"/>
    <col min="1030" max="1030" width="6" style="21" customWidth="1"/>
    <col min="1031" max="1033" width="20.6640625" style="21"/>
    <col min="1034" max="1034" width="10.5" style="21" customWidth="1"/>
    <col min="1035" max="1280" width="20.6640625" style="21"/>
    <col min="1281" max="1281" width="9.1640625" style="21" customWidth="1"/>
    <col min="1282" max="1283" width="10.33203125" style="21" customWidth="1"/>
    <col min="1284" max="1285" width="20.6640625" style="21"/>
    <col min="1286" max="1286" width="6" style="21" customWidth="1"/>
    <col min="1287" max="1289" width="20.6640625" style="21"/>
    <col min="1290" max="1290" width="10.5" style="21" customWidth="1"/>
    <col min="1291" max="1536" width="20.6640625" style="21"/>
    <col min="1537" max="1537" width="9.1640625" style="21" customWidth="1"/>
    <col min="1538" max="1539" width="10.33203125" style="21" customWidth="1"/>
    <col min="1540" max="1541" width="20.6640625" style="21"/>
    <col min="1542" max="1542" width="6" style="21" customWidth="1"/>
    <col min="1543" max="1545" width="20.6640625" style="21"/>
    <col min="1546" max="1546" width="10.5" style="21" customWidth="1"/>
    <col min="1547" max="1792" width="20.6640625" style="21"/>
    <col min="1793" max="1793" width="9.1640625" style="21" customWidth="1"/>
    <col min="1794" max="1795" width="10.33203125" style="21" customWidth="1"/>
    <col min="1796" max="1797" width="20.6640625" style="21"/>
    <col min="1798" max="1798" width="6" style="21" customWidth="1"/>
    <col min="1799" max="1801" width="20.6640625" style="21"/>
    <col min="1802" max="1802" width="10.5" style="21" customWidth="1"/>
    <col min="1803" max="2048" width="20.6640625" style="21"/>
    <col min="2049" max="2049" width="9.1640625" style="21" customWidth="1"/>
    <col min="2050" max="2051" width="10.33203125" style="21" customWidth="1"/>
    <col min="2052" max="2053" width="20.6640625" style="21"/>
    <col min="2054" max="2054" width="6" style="21" customWidth="1"/>
    <col min="2055" max="2057" width="20.6640625" style="21"/>
    <col min="2058" max="2058" width="10.5" style="21" customWidth="1"/>
    <col min="2059" max="2304" width="20.6640625" style="21"/>
    <col min="2305" max="2305" width="9.1640625" style="21" customWidth="1"/>
    <col min="2306" max="2307" width="10.33203125" style="21" customWidth="1"/>
    <col min="2308" max="2309" width="20.6640625" style="21"/>
    <col min="2310" max="2310" width="6" style="21" customWidth="1"/>
    <col min="2311" max="2313" width="20.6640625" style="21"/>
    <col min="2314" max="2314" width="10.5" style="21" customWidth="1"/>
    <col min="2315" max="2560" width="20.6640625" style="21"/>
    <col min="2561" max="2561" width="9.1640625" style="21" customWidth="1"/>
    <col min="2562" max="2563" width="10.33203125" style="21" customWidth="1"/>
    <col min="2564" max="2565" width="20.6640625" style="21"/>
    <col min="2566" max="2566" width="6" style="21" customWidth="1"/>
    <col min="2567" max="2569" width="20.6640625" style="21"/>
    <col min="2570" max="2570" width="10.5" style="21" customWidth="1"/>
    <col min="2571" max="2816" width="20.6640625" style="21"/>
    <col min="2817" max="2817" width="9.1640625" style="21" customWidth="1"/>
    <col min="2818" max="2819" width="10.33203125" style="21" customWidth="1"/>
    <col min="2820" max="2821" width="20.6640625" style="21"/>
    <col min="2822" max="2822" width="6" style="21" customWidth="1"/>
    <col min="2823" max="2825" width="20.6640625" style="21"/>
    <col min="2826" max="2826" width="10.5" style="21" customWidth="1"/>
    <col min="2827" max="3072" width="20.6640625" style="21"/>
    <col min="3073" max="3073" width="9.1640625" style="21" customWidth="1"/>
    <col min="3074" max="3075" width="10.33203125" style="21" customWidth="1"/>
    <col min="3076" max="3077" width="20.6640625" style="21"/>
    <col min="3078" max="3078" width="6" style="21" customWidth="1"/>
    <col min="3079" max="3081" width="20.6640625" style="21"/>
    <col min="3082" max="3082" width="10.5" style="21" customWidth="1"/>
    <col min="3083" max="3328" width="20.6640625" style="21"/>
    <col min="3329" max="3329" width="9.1640625" style="21" customWidth="1"/>
    <col min="3330" max="3331" width="10.33203125" style="21" customWidth="1"/>
    <col min="3332" max="3333" width="20.6640625" style="21"/>
    <col min="3334" max="3334" width="6" style="21" customWidth="1"/>
    <col min="3335" max="3337" width="20.6640625" style="21"/>
    <col min="3338" max="3338" width="10.5" style="21" customWidth="1"/>
    <col min="3339" max="3584" width="20.6640625" style="21"/>
    <col min="3585" max="3585" width="9.1640625" style="21" customWidth="1"/>
    <col min="3586" max="3587" width="10.33203125" style="21" customWidth="1"/>
    <col min="3588" max="3589" width="20.6640625" style="21"/>
    <col min="3590" max="3590" width="6" style="21" customWidth="1"/>
    <col min="3591" max="3593" width="20.6640625" style="21"/>
    <col min="3594" max="3594" width="10.5" style="21" customWidth="1"/>
    <col min="3595" max="3840" width="20.6640625" style="21"/>
    <col min="3841" max="3841" width="9.1640625" style="21" customWidth="1"/>
    <col min="3842" max="3843" width="10.33203125" style="21" customWidth="1"/>
    <col min="3844" max="3845" width="20.6640625" style="21"/>
    <col min="3846" max="3846" width="6" style="21" customWidth="1"/>
    <col min="3847" max="3849" width="20.6640625" style="21"/>
    <col min="3850" max="3850" width="10.5" style="21" customWidth="1"/>
    <col min="3851" max="4096" width="20.6640625" style="21"/>
    <col min="4097" max="4097" width="9.1640625" style="21" customWidth="1"/>
    <col min="4098" max="4099" width="10.33203125" style="21" customWidth="1"/>
    <col min="4100" max="4101" width="20.6640625" style="21"/>
    <col min="4102" max="4102" width="6" style="21" customWidth="1"/>
    <col min="4103" max="4105" width="20.6640625" style="21"/>
    <col min="4106" max="4106" width="10.5" style="21" customWidth="1"/>
    <col min="4107" max="4352" width="20.6640625" style="21"/>
    <col min="4353" max="4353" width="9.1640625" style="21" customWidth="1"/>
    <col min="4354" max="4355" width="10.33203125" style="21" customWidth="1"/>
    <col min="4356" max="4357" width="20.6640625" style="21"/>
    <col min="4358" max="4358" width="6" style="21" customWidth="1"/>
    <col min="4359" max="4361" width="20.6640625" style="21"/>
    <col min="4362" max="4362" width="10.5" style="21" customWidth="1"/>
    <col min="4363" max="4608" width="20.6640625" style="21"/>
    <col min="4609" max="4609" width="9.1640625" style="21" customWidth="1"/>
    <col min="4610" max="4611" width="10.33203125" style="21" customWidth="1"/>
    <col min="4612" max="4613" width="20.6640625" style="21"/>
    <col min="4614" max="4614" width="6" style="21" customWidth="1"/>
    <col min="4615" max="4617" width="20.6640625" style="21"/>
    <col min="4618" max="4618" width="10.5" style="21" customWidth="1"/>
    <col min="4619" max="4864" width="20.6640625" style="21"/>
    <col min="4865" max="4865" width="9.1640625" style="21" customWidth="1"/>
    <col min="4866" max="4867" width="10.33203125" style="21" customWidth="1"/>
    <col min="4868" max="4869" width="20.6640625" style="21"/>
    <col min="4870" max="4870" width="6" style="21" customWidth="1"/>
    <col min="4871" max="4873" width="20.6640625" style="21"/>
    <col min="4874" max="4874" width="10.5" style="21" customWidth="1"/>
    <col min="4875" max="5120" width="20.6640625" style="21"/>
    <col min="5121" max="5121" width="9.1640625" style="21" customWidth="1"/>
    <col min="5122" max="5123" width="10.33203125" style="21" customWidth="1"/>
    <col min="5124" max="5125" width="20.6640625" style="21"/>
    <col min="5126" max="5126" width="6" style="21" customWidth="1"/>
    <col min="5127" max="5129" width="20.6640625" style="21"/>
    <col min="5130" max="5130" width="10.5" style="21" customWidth="1"/>
    <col min="5131" max="5376" width="20.6640625" style="21"/>
    <col min="5377" max="5377" width="9.1640625" style="21" customWidth="1"/>
    <col min="5378" max="5379" width="10.33203125" style="21" customWidth="1"/>
    <col min="5380" max="5381" width="20.6640625" style="21"/>
    <col min="5382" max="5382" width="6" style="21" customWidth="1"/>
    <col min="5383" max="5385" width="20.6640625" style="21"/>
    <col min="5386" max="5386" width="10.5" style="21" customWidth="1"/>
    <col min="5387" max="5632" width="20.6640625" style="21"/>
    <col min="5633" max="5633" width="9.1640625" style="21" customWidth="1"/>
    <col min="5634" max="5635" width="10.33203125" style="21" customWidth="1"/>
    <col min="5636" max="5637" width="20.6640625" style="21"/>
    <col min="5638" max="5638" width="6" style="21" customWidth="1"/>
    <col min="5639" max="5641" width="20.6640625" style="21"/>
    <col min="5642" max="5642" width="10.5" style="21" customWidth="1"/>
    <col min="5643" max="5888" width="20.6640625" style="21"/>
    <col min="5889" max="5889" width="9.1640625" style="21" customWidth="1"/>
    <col min="5890" max="5891" width="10.33203125" style="21" customWidth="1"/>
    <col min="5892" max="5893" width="20.6640625" style="21"/>
    <col min="5894" max="5894" width="6" style="21" customWidth="1"/>
    <col min="5895" max="5897" width="20.6640625" style="21"/>
    <col min="5898" max="5898" width="10.5" style="21" customWidth="1"/>
    <col min="5899" max="6144" width="20.6640625" style="21"/>
    <col min="6145" max="6145" width="9.1640625" style="21" customWidth="1"/>
    <col min="6146" max="6147" width="10.33203125" style="21" customWidth="1"/>
    <col min="6148" max="6149" width="20.6640625" style="21"/>
    <col min="6150" max="6150" width="6" style="21" customWidth="1"/>
    <col min="6151" max="6153" width="20.6640625" style="21"/>
    <col min="6154" max="6154" width="10.5" style="21" customWidth="1"/>
    <col min="6155" max="6400" width="20.6640625" style="21"/>
    <col min="6401" max="6401" width="9.1640625" style="21" customWidth="1"/>
    <col min="6402" max="6403" width="10.33203125" style="21" customWidth="1"/>
    <col min="6404" max="6405" width="20.6640625" style="21"/>
    <col min="6406" max="6406" width="6" style="21" customWidth="1"/>
    <col min="6407" max="6409" width="20.6640625" style="21"/>
    <col min="6410" max="6410" width="10.5" style="21" customWidth="1"/>
    <col min="6411" max="6656" width="20.6640625" style="21"/>
    <col min="6657" max="6657" width="9.1640625" style="21" customWidth="1"/>
    <col min="6658" max="6659" width="10.33203125" style="21" customWidth="1"/>
    <col min="6660" max="6661" width="20.6640625" style="21"/>
    <col min="6662" max="6662" width="6" style="21" customWidth="1"/>
    <col min="6663" max="6665" width="20.6640625" style="21"/>
    <col min="6666" max="6666" width="10.5" style="21" customWidth="1"/>
    <col min="6667" max="6912" width="20.6640625" style="21"/>
    <col min="6913" max="6913" width="9.1640625" style="21" customWidth="1"/>
    <col min="6914" max="6915" width="10.33203125" style="21" customWidth="1"/>
    <col min="6916" max="6917" width="20.6640625" style="21"/>
    <col min="6918" max="6918" width="6" style="21" customWidth="1"/>
    <col min="6919" max="6921" width="20.6640625" style="21"/>
    <col min="6922" max="6922" width="10.5" style="21" customWidth="1"/>
    <col min="6923" max="7168" width="20.6640625" style="21"/>
    <col min="7169" max="7169" width="9.1640625" style="21" customWidth="1"/>
    <col min="7170" max="7171" width="10.33203125" style="21" customWidth="1"/>
    <col min="7172" max="7173" width="20.6640625" style="21"/>
    <col min="7174" max="7174" width="6" style="21" customWidth="1"/>
    <col min="7175" max="7177" width="20.6640625" style="21"/>
    <col min="7178" max="7178" width="10.5" style="21" customWidth="1"/>
    <col min="7179" max="7424" width="20.6640625" style="21"/>
    <col min="7425" max="7425" width="9.1640625" style="21" customWidth="1"/>
    <col min="7426" max="7427" width="10.33203125" style="21" customWidth="1"/>
    <col min="7428" max="7429" width="20.6640625" style="21"/>
    <col min="7430" max="7430" width="6" style="21" customWidth="1"/>
    <col min="7431" max="7433" width="20.6640625" style="21"/>
    <col min="7434" max="7434" width="10.5" style="21" customWidth="1"/>
    <col min="7435" max="7680" width="20.6640625" style="21"/>
    <col min="7681" max="7681" width="9.1640625" style="21" customWidth="1"/>
    <col min="7682" max="7683" width="10.33203125" style="21" customWidth="1"/>
    <col min="7684" max="7685" width="20.6640625" style="21"/>
    <col min="7686" max="7686" width="6" style="21" customWidth="1"/>
    <col min="7687" max="7689" width="20.6640625" style="21"/>
    <col min="7690" max="7690" width="10.5" style="21" customWidth="1"/>
    <col min="7691" max="7936" width="20.6640625" style="21"/>
    <col min="7937" max="7937" width="9.1640625" style="21" customWidth="1"/>
    <col min="7938" max="7939" width="10.33203125" style="21" customWidth="1"/>
    <col min="7940" max="7941" width="20.6640625" style="21"/>
    <col min="7942" max="7942" width="6" style="21" customWidth="1"/>
    <col min="7943" max="7945" width="20.6640625" style="21"/>
    <col min="7946" max="7946" width="10.5" style="21" customWidth="1"/>
    <col min="7947" max="8192" width="20.6640625" style="21"/>
    <col min="8193" max="8193" width="9.1640625" style="21" customWidth="1"/>
    <col min="8194" max="8195" width="10.33203125" style="21" customWidth="1"/>
    <col min="8196" max="8197" width="20.6640625" style="21"/>
    <col min="8198" max="8198" width="6" style="21" customWidth="1"/>
    <col min="8199" max="8201" width="20.6640625" style="21"/>
    <col min="8202" max="8202" width="10.5" style="21" customWidth="1"/>
    <col min="8203" max="8448" width="20.6640625" style="21"/>
    <col min="8449" max="8449" width="9.1640625" style="21" customWidth="1"/>
    <col min="8450" max="8451" width="10.33203125" style="21" customWidth="1"/>
    <col min="8452" max="8453" width="20.6640625" style="21"/>
    <col min="8454" max="8454" width="6" style="21" customWidth="1"/>
    <col min="8455" max="8457" width="20.6640625" style="21"/>
    <col min="8458" max="8458" width="10.5" style="21" customWidth="1"/>
    <col min="8459" max="8704" width="20.6640625" style="21"/>
    <col min="8705" max="8705" width="9.1640625" style="21" customWidth="1"/>
    <col min="8706" max="8707" width="10.33203125" style="21" customWidth="1"/>
    <col min="8708" max="8709" width="20.6640625" style="21"/>
    <col min="8710" max="8710" width="6" style="21" customWidth="1"/>
    <col min="8711" max="8713" width="20.6640625" style="21"/>
    <col min="8714" max="8714" width="10.5" style="21" customWidth="1"/>
    <col min="8715" max="8960" width="20.6640625" style="21"/>
    <col min="8961" max="8961" width="9.1640625" style="21" customWidth="1"/>
    <col min="8962" max="8963" width="10.33203125" style="21" customWidth="1"/>
    <col min="8964" max="8965" width="20.6640625" style="21"/>
    <col min="8966" max="8966" width="6" style="21" customWidth="1"/>
    <col min="8967" max="8969" width="20.6640625" style="21"/>
    <col min="8970" max="8970" width="10.5" style="21" customWidth="1"/>
    <col min="8971" max="9216" width="20.6640625" style="21"/>
    <col min="9217" max="9217" width="9.1640625" style="21" customWidth="1"/>
    <col min="9218" max="9219" width="10.33203125" style="21" customWidth="1"/>
    <col min="9220" max="9221" width="20.6640625" style="21"/>
    <col min="9222" max="9222" width="6" style="21" customWidth="1"/>
    <col min="9223" max="9225" width="20.6640625" style="21"/>
    <col min="9226" max="9226" width="10.5" style="21" customWidth="1"/>
    <col min="9227" max="9472" width="20.6640625" style="21"/>
    <col min="9473" max="9473" width="9.1640625" style="21" customWidth="1"/>
    <col min="9474" max="9475" width="10.33203125" style="21" customWidth="1"/>
    <col min="9476" max="9477" width="20.6640625" style="21"/>
    <col min="9478" max="9478" width="6" style="21" customWidth="1"/>
    <col min="9479" max="9481" width="20.6640625" style="21"/>
    <col min="9482" max="9482" width="10.5" style="21" customWidth="1"/>
    <col min="9483" max="9728" width="20.6640625" style="21"/>
    <col min="9729" max="9729" width="9.1640625" style="21" customWidth="1"/>
    <col min="9730" max="9731" width="10.33203125" style="21" customWidth="1"/>
    <col min="9732" max="9733" width="20.6640625" style="21"/>
    <col min="9734" max="9734" width="6" style="21" customWidth="1"/>
    <col min="9735" max="9737" width="20.6640625" style="21"/>
    <col min="9738" max="9738" width="10.5" style="21" customWidth="1"/>
    <col min="9739" max="9984" width="20.6640625" style="21"/>
    <col min="9985" max="9985" width="9.1640625" style="21" customWidth="1"/>
    <col min="9986" max="9987" width="10.33203125" style="21" customWidth="1"/>
    <col min="9988" max="9989" width="20.6640625" style="21"/>
    <col min="9990" max="9990" width="6" style="21" customWidth="1"/>
    <col min="9991" max="9993" width="20.6640625" style="21"/>
    <col min="9994" max="9994" width="10.5" style="21" customWidth="1"/>
    <col min="9995" max="10240" width="20.6640625" style="21"/>
    <col min="10241" max="10241" width="9.1640625" style="21" customWidth="1"/>
    <col min="10242" max="10243" width="10.33203125" style="21" customWidth="1"/>
    <col min="10244" max="10245" width="20.6640625" style="21"/>
    <col min="10246" max="10246" width="6" style="21" customWidth="1"/>
    <col min="10247" max="10249" width="20.6640625" style="21"/>
    <col min="10250" max="10250" width="10.5" style="21" customWidth="1"/>
    <col min="10251" max="10496" width="20.6640625" style="21"/>
    <col min="10497" max="10497" width="9.1640625" style="21" customWidth="1"/>
    <col min="10498" max="10499" width="10.33203125" style="21" customWidth="1"/>
    <col min="10500" max="10501" width="20.6640625" style="21"/>
    <col min="10502" max="10502" width="6" style="21" customWidth="1"/>
    <col min="10503" max="10505" width="20.6640625" style="21"/>
    <col min="10506" max="10506" width="10.5" style="21" customWidth="1"/>
    <col min="10507" max="10752" width="20.6640625" style="21"/>
    <col min="10753" max="10753" width="9.1640625" style="21" customWidth="1"/>
    <col min="10754" max="10755" width="10.33203125" style="21" customWidth="1"/>
    <col min="10756" max="10757" width="20.6640625" style="21"/>
    <col min="10758" max="10758" width="6" style="21" customWidth="1"/>
    <col min="10759" max="10761" width="20.6640625" style="21"/>
    <col min="10762" max="10762" width="10.5" style="21" customWidth="1"/>
    <col min="10763" max="11008" width="20.6640625" style="21"/>
    <col min="11009" max="11009" width="9.1640625" style="21" customWidth="1"/>
    <col min="11010" max="11011" width="10.33203125" style="21" customWidth="1"/>
    <col min="11012" max="11013" width="20.6640625" style="21"/>
    <col min="11014" max="11014" width="6" style="21" customWidth="1"/>
    <col min="11015" max="11017" width="20.6640625" style="21"/>
    <col min="11018" max="11018" width="10.5" style="21" customWidth="1"/>
    <col min="11019" max="11264" width="20.6640625" style="21"/>
    <col min="11265" max="11265" width="9.1640625" style="21" customWidth="1"/>
    <col min="11266" max="11267" width="10.33203125" style="21" customWidth="1"/>
    <col min="11268" max="11269" width="20.6640625" style="21"/>
    <col min="11270" max="11270" width="6" style="21" customWidth="1"/>
    <col min="11271" max="11273" width="20.6640625" style="21"/>
    <col min="11274" max="11274" width="10.5" style="21" customWidth="1"/>
    <col min="11275" max="11520" width="20.6640625" style="21"/>
    <col min="11521" max="11521" width="9.1640625" style="21" customWidth="1"/>
    <col min="11522" max="11523" width="10.33203125" style="21" customWidth="1"/>
    <col min="11524" max="11525" width="20.6640625" style="21"/>
    <col min="11526" max="11526" width="6" style="21" customWidth="1"/>
    <col min="11527" max="11529" width="20.6640625" style="21"/>
    <col min="11530" max="11530" width="10.5" style="21" customWidth="1"/>
    <col min="11531" max="11776" width="20.6640625" style="21"/>
    <col min="11777" max="11777" width="9.1640625" style="21" customWidth="1"/>
    <col min="11778" max="11779" width="10.33203125" style="21" customWidth="1"/>
    <col min="11780" max="11781" width="20.6640625" style="21"/>
    <col min="11782" max="11782" width="6" style="21" customWidth="1"/>
    <col min="11783" max="11785" width="20.6640625" style="21"/>
    <col min="11786" max="11786" width="10.5" style="21" customWidth="1"/>
    <col min="11787" max="12032" width="20.6640625" style="21"/>
    <col min="12033" max="12033" width="9.1640625" style="21" customWidth="1"/>
    <col min="12034" max="12035" width="10.33203125" style="21" customWidth="1"/>
    <col min="12036" max="12037" width="20.6640625" style="21"/>
    <col min="12038" max="12038" width="6" style="21" customWidth="1"/>
    <col min="12039" max="12041" width="20.6640625" style="21"/>
    <col min="12042" max="12042" width="10.5" style="21" customWidth="1"/>
    <col min="12043" max="12288" width="20.6640625" style="21"/>
    <col min="12289" max="12289" width="9.1640625" style="21" customWidth="1"/>
    <col min="12290" max="12291" width="10.33203125" style="21" customWidth="1"/>
    <col min="12292" max="12293" width="20.6640625" style="21"/>
    <col min="12294" max="12294" width="6" style="21" customWidth="1"/>
    <col min="12295" max="12297" width="20.6640625" style="21"/>
    <col min="12298" max="12298" width="10.5" style="21" customWidth="1"/>
    <col min="12299" max="12544" width="20.6640625" style="21"/>
    <col min="12545" max="12545" width="9.1640625" style="21" customWidth="1"/>
    <col min="12546" max="12547" width="10.33203125" style="21" customWidth="1"/>
    <col min="12548" max="12549" width="20.6640625" style="21"/>
    <col min="12550" max="12550" width="6" style="21" customWidth="1"/>
    <col min="12551" max="12553" width="20.6640625" style="21"/>
    <col min="12554" max="12554" width="10.5" style="21" customWidth="1"/>
    <col min="12555" max="12800" width="20.6640625" style="21"/>
    <col min="12801" max="12801" width="9.1640625" style="21" customWidth="1"/>
    <col min="12802" max="12803" width="10.33203125" style="21" customWidth="1"/>
    <col min="12804" max="12805" width="20.6640625" style="21"/>
    <col min="12806" max="12806" width="6" style="21" customWidth="1"/>
    <col min="12807" max="12809" width="20.6640625" style="21"/>
    <col min="12810" max="12810" width="10.5" style="21" customWidth="1"/>
    <col min="12811" max="13056" width="20.6640625" style="21"/>
    <col min="13057" max="13057" width="9.1640625" style="21" customWidth="1"/>
    <col min="13058" max="13059" width="10.33203125" style="21" customWidth="1"/>
    <col min="13060" max="13061" width="20.6640625" style="21"/>
    <col min="13062" max="13062" width="6" style="21" customWidth="1"/>
    <col min="13063" max="13065" width="20.6640625" style="21"/>
    <col min="13066" max="13066" width="10.5" style="21" customWidth="1"/>
    <col min="13067" max="13312" width="20.6640625" style="21"/>
    <col min="13313" max="13313" width="9.1640625" style="21" customWidth="1"/>
    <col min="13314" max="13315" width="10.33203125" style="21" customWidth="1"/>
    <col min="13316" max="13317" width="20.6640625" style="21"/>
    <col min="13318" max="13318" width="6" style="21" customWidth="1"/>
    <col min="13319" max="13321" width="20.6640625" style="21"/>
    <col min="13322" max="13322" width="10.5" style="21" customWidth="1"/>
    <col min="13323" max="13568" width="20.6640625" style="21"/>
    <col min="13569" max="13569" width="9.1640625" style="21" customWidth="1"/>
    <col min="13570" max="13571" width="10.33203125" style="21" customWidth="1"/>
    <col min="13572" max="13573" width="20.6640625" style="21"/>
    <col min="13574" max="13574" width="6" style="21" customWidth="1"/>
    <col min="13575" max="13577" width="20.6640625" style="21"/>
    <col min="13578" max="13578" width="10.5" style="21" customWidth="1"/>
    <col min="13579" max="13824" width="20.6640625" style="21"/>
    <col min="13825" max="13825" width="9.1640625" style="21" customWidth="1"/>
    <col min="13826" max="13827" width="10.33203125" style="21" customWidth="1"/>
    <col min="13828" max="13829" width="20.6640625" style="21"/>
    <col min="13830" max="13830" width="6" style="21" customWidth="1"/>
    <col min="13831" max="13833" width="20.6640625" style="21"/>
    <col min="13834" max="13834" width="10.5" style="21" customWidth="1"/>
    <col min="13835" max="14080" width="20.6640625" style="21"/>
    <col min="14081" max="14081" width="9.1640625" style="21" customWidth="1"/>
    <col min="14082" max="14083" width="10.33203125" style="21" customWidth="1"/>
    <col min="14084" max="14085" width="20.6640625" style="21"/>
    <col min="14086" max="14086" width="6" style="21" customWidth="1"/>
    <col min="14087" max="14089" width="20.6640625" style="21"/>
    <col min="14090" max="14090" width="10.5" style="21" customWidth="1"/>
    <col min="14091" max="14336" width="20.6640625" style="21"/>
    <col min="14337" max="14337" width="9.1640625" style="21" customWidth="1"/>
    <col min="14338" max="14339" width="10.33203125" style="21" customWidth="1"/>
    <col min="14340" max="14341" width="20.6640625" style="21"/>
    <col min="14342" max="14342" width="6" style="21" customWidth="1"/>
    <col min="14343" max="14345" width="20.6640625" style="21"/>
    <col min="14346" max="14346" width="10.5" style="21" customWidth="1"/>
    <col min="14347" max="14592" width="20.6640625" style="21"/>
    <col min="14593" max="14593" width="9.1640625" style="21" customWidth="1"/>
    <col min="14594" max="14595" width="10.33203125" style="21" customWidth="1"/>
    <col min="14596" max="14597" width="20.6640625" style="21"/>
    <col min="14598" max="14598" width="6" style="21" customWidth="1"/>
    <col min="14599" max="14601" width="20.6640625" style="21"/>
    <col min="14602" max="14602" width="10.5" style="21" customWidth="1"/>
    <col min="14603" max="14848" width="20.6640625" style="21"/>
    <col min="14849" max="14849" width="9.1640625" style="21" customWidth="1"/>
    <col min="14850" max="14851" width="10.33203125" style="21" customWidth="1"/>
    <col min="14852" max="14853" width="20.6640625" style="21"/>
    <col min="14854" max="14854" width="6" style="21" customWidth="1"/>
    <col min="14855" max="14857" width="20.6640625" style="21"/>
    <col min="14858" max="14858" width="10.5" style="21" customWidth="1"/>
    <col min="14859" max="15104" width="20.6640625" style="21"/>
    <col min="15105" max="15105" width="9.1640625" style="21" customWidth="1"/>
    <col min="15106" max="15107" width="10.33203125" style="21" customWidth="1"/>
    <col min="15108" max="15109" width="20.6640625" style="21"/>
    <col min="15110" max="15110" width="6" style="21" customWidth="1"/>
    <col min="15111" max="15113" width="20.6640625" style="21"/>
    <col min="15114" max="15114" width="10.5" style="21" customWidth="1"/>
    <col min="15115" max="15360" width="20.6640625" style="21"/>
    <col min="15361" max="15361" width="9.1640625" style="21" customWidth="1"/>
    <col min="15362" max="15363" width="10.33203125" style="21" customWidth="1"/>
    <col min="15364" max="15365" width="20.6640625" style="21"/>
    <col min="15366" max="15366" width="6" style="21" customWidth="1"/>
    <col min="15367" max="15369" width="20.6640625" style="21"/>
    <col min="15370" max="15370" width="10.5" style="21" customWidth="1"/>
    <col min="15371" max="15616" width="20.6640625" style="21"/>
    <col min="15617" max="15617" width="9.1640625" style="21" customWidth="1"/>
    <col min="15618" max="15619" width="10.33203125" style="21" customWidth="1"/>
    <col min="15620" max="15621" width="20.6640625" style="21"/>
    <col min="15622" max="15622" width="6" style="21" customWidth="1"/>
    <col min="15623" max="15625" width="20.6640625" style="21"/>
    <col min="15626" max="15626" width="10.5" style="21" customWidth="1"/>
    <col min="15627" max="15872" width="20.6640625" style="21"/>
    <col min="15873" max="15873" width="9.1640625" style="21" customWidth="1"/>
    <col min="15874" max="15875" width="10.33203125" style="21" customWidth="1"/>
    <col min="15876" max="15877" width="20.6640625" style="21"/>
    <col min="15878" max="15878" width="6" style="21" customWidth="1"/>
    <col min="15879" max="15881" width="20.6640625" style="21"/>
    <col min="15882" max="15882" width="10.5" style="21" customWidth="1"/>
    <col min="15883" max="16128" width="20.6640625" style="21"/>
    <col min="16129" max="16129" width="9.1640625" style="21" customWidth="1"/>
    <col min="16130" max="16131" width="10.33203125" style="21" customWidth="1"/>
    <col min="16132" max="16133" width="20.6640625" style="21"/>
    <col min="16134" max="16134" width="6" style="21" customWidth="1"/>
    <col min="16135" max="16137" width="20.6640625" style="21"/>
    <col min="16138" max="16138" width="10.5" style="21" customWidth="1"/>
    <col min="16139" max="16384" width="20.6640625" style="21"/>
  </cols>
  <sheetData>
    <row r="1" spans="2:11" ht="24" customHeight="1"/>
    <row r="2" spans="2:11" ht="49.5" customHeight="1"/>
    <row r="3" spans="2:11" ht="35.25" customHeight="1">
      <c r="B3" s="124" t="s">
        <v>9</v>
      </c>
      <c r="C3" s="124"/>
      <c r="D3" s="124"/>
      <c r="E3" s="124"/>
      <c r="F3" s="124"/>
      <c r="G3" s="124"/>
      <c r="H3" s="124"/>
      <c r="I3" s="124"/>
      <c r="J3" s="124"/>
      <c r="K3" s="124"/>
    </row>
    <row r="4" spans="2:11" ht="18" customHeight="1">
      <c r="B4" s="22"/>
      <c r="C4" s="122" t="s">
        <v>10</v>
      </c>
      <c r="D4" s="122"/>
      <c r="E4" s="122"/>
      <c r="F4" s="122"/>
      <c r="G4" s="122"/>
      <c r="H4" s="122"/>
      <c r="I4" s="122"/>
      <c r="J4" s="122"/>
      <c r="K4" s="122"/>
    </row>
    <row r="5" spans="2:11" ht="18" customHeight="1">
      <c r="B5" s="22"/>
      <c r="C5" s="122" t="s">
        <v>11</v>
      </c>
      <c r="D5" s="122"/>
      <c r="E5" s="122"/>
      <c r="F5" s="122"/>
      <c r="G5" s="122"/>
      <c r="H5" s="122"/>
      <c r="I5" s="122"/>
      <c r="J5" s="122"/>
      <c r="K5" s="122"/>
    </row>
    <row r="6" spans="2:11" ht="18" customHeight="1">
      <c r="B6" s="22"/>
      <c r="C6" s="122" t="s">
        <v>12</v>
      </c>
      <c r="D6" s="122"/>
      <c r="E6" s="122"/>
      <c r="F6" s="122"/>
      <c r="G6" s="122"/>
      <c r="H6" s="122"/>
      <c r="I6" s="122"/>
      <c r="J6" s="122"/>
      <c r="K6" s="122"/>
    </row>
    <row r="7" spans="2:11" ht="18" customHeight="1">
      <c r="B7" s="22"/>
      <c r="C7" s="122" t="s">
        <v>13</v>
      </c>
      <c r="D7" s="122"/>
      <c r="E7" s="122"/>
      <c r="F7" s="122"/>
      <c r="G7" s="122"/>
      <c r="H7" s="122"/>
      <c r="I7" s="122"/>
      <c r="J7" s="122"/>
      <c r="K7" s="122"/>
    </row>
    <row r="8" spans="2:11" ht="18" customHeight="1">
      <c r="B8" s="22"/>
      <c r="C8" s="122" t="s">
        <v>14</v>
      </c>
      <c r="D8" s="122"/>
      <c r="E8" s="122"/>
      <c r="F8" s="122"/>
      <c r="G8" s="122"/>
      <c r="H8" s="122"/>
      <c r="I8" s="122"/>
      <c r="J8" s="122"/>
      <c r="K8" s="122"/>
    </row>
    <row r="9" spans="2:11" ht="18" customHeight="1">
      <c r="B9" s="22"/>
      <c r="C9" s="122" t="s">
        <v>15</v>
      </c>
      <c r="D9" s="122"/>
      <c r="E9" s="122"/>
      <c r="F9" s="122"/>
      <c r="G9" s="122"/>
      <c r="H9" s="122"/>
      <c r="I9" s="122"/>
      <c r="J9" s="122"/>
      <c r="K9" s="122"/>
    </row>
    <row r="10" spans="2:11" ht="28.5" customHeight="1">
      <c r="B10" s="22"/>
      <c r="C10" s="122" t="s">
        <v>16</v>
      </c>
      <c r="D10" s="122"/>
      <c r="E10" s="122"/>
      <c r="F10" s="122"/>
      <c r="G10" s="122"/>
      <c r="H10" s="122"/>
      <c r="I10" s="122"/>
      <c r="J10" s="122"/>
      <c r="K10" s="122"/>
    </row>
    <row r="11" spans="2:11" ht="56.25" customHeight="1">
      <c r="B11" s="23" t="s">
        <v>17</v>
      </c>
      <c r="C11" s="1"/>
      <c r="D11" s="1"/>
      <c r="E11" s="1"/>
      <c r="F11" s="1"/>
      <c r="G11" s="126" t="s">
        <v>18</v>
      </c>
      <c r="H11" s="127"/>
      <c r="I11" s="127"/>
      <c r="J11" s="127"/>
      <c r="K11" s="1"/>
    </row>
    <row r="12" spans="2:11" ht="67.5" customHeight="1">
      <c r="B12" s="125" t="s">
        <v>19</v>
      </c>
      <c r="C12" s="125"/>
      <c r="D12" s="125"/>
      <c r="E12" s="125"/>
      <c r="G12" s="123" t="s">
        <v>22</v>
      </c>
      <c r="H12" s="123"/>
      <c r="I12" s="123"/>
      <c r="J12" s="123"/>
    </row>
    <row r="13" spans="2:11" ht="40.5" customHeight="1">
      <c r="B13" s="125" t="s">
        <v>20</v>
      </c>
      <c r="C13" s="125"/>
      <c r="D13" s="125"/>
      <c r="E13" s="125"/>
      <c r="G13" s="123" t="s">
        <v>23</v>
      </c>
      <c r="H13" s="123"/>
      <c r="I13" s="123"/>
      <c r="J13" s="123"/>
    </row>
  </sheetData>
  <mergeCells count="13">
    <mergeCell ref="C7:K7"/>
    <mergeCell ref="C10:K10"/>
    <mergeCell ref="G13:J13"/>
    <mergeCell ref="C9:K9"/>
    <mergeCell ref="B3:K3"/>
    <mergeCell ref="C4:K4"/>
    <mergeCell ref="G12:J12"/>
    <mergeCell ref="B13:E13"/>
    <mergeCell ref="B12:E12"/>
    <mergeCell ref="C5:K5"/>
    <mergeCell ref="C6:K6"/>
    <mergeCell ref="G11:J11"/>
    <mergeCell ref="C8:K8"/>
  </mergeCells>
  <hyperlinks>
    <hyperlink ref="B3:K3" r:id="rId1" display="YouGov Omnibus offers a range of specialist services alongside our daily GB Omnibus survey. To find out more, visit research.yougov.co.uk or click any of the links below to find out more:"/>
    <hyperlink ref="C4:K4" r:id="rId2" display="GB &amp; UK Omnibus"/>
    <hyperlink ref="C5:K5" r:id="rId3" display="International Omnibus"/>
    <hyperlink ref="C6:K6" r:id="rId4" display="Business Omnibus"/>
    <hyperlink ref="C7:K7" r:id="rId5" display="Children’s Omnibus"/>
    <hyperlink ref="C8:K8" r:id="rId6" display="London, Scotland and Wales Omnibus"/>
    <hyperlink ref="C9:K9" r:id="rId7" display="Northern Ireland Omnibus"/>
    <hyperlink ref="C10:K10" r:id="rId8" display="Targeted, Field &amp; Tab Omnibus"/>
    <hyperlink ref="B12:E13" r:id="rId9" display="Market sizes, market forecasts, company profiles, brand analysis and specialist consumer data that you won’t find anywhere. We have reports covering everything from retail, food &amp; drink and lifestyle to finance, utilities, technology and travel. "/>
    <hyperlink ref="B11" r:id="rId10"/>
    <hyperlink ref="G11:J11" r:id="rId11" display="                 Qualitative"/>
    <hyperlink ref="G12:J12" r:id="rId12" display="Whether you're ad testing, understanding brand image, trying out a new look, generating PR, or working out what consumers love or hate… now you can enhance your Omnibus Research with high-calibre qualitative findings in just one week. "/>
    <hyperlink ref="G13:J13" r:id="rId13" display="From as little as £3,000, you can hold professionally moderated online focus groups with a selection of your Omnibus respondents. Click here to find out more. "/>
  </hyperlinks>
  <pageMargins left="0.7" right="0.7" top="0.75" bottom="0.75" header="0.3" footer="0.3"/>
  <pageSetup paperSize="9" orientation="portrait" verticalDpi="0"/>
  <drawing r:id="rId14"/>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BA273"/>
  <sheetViews>
    <sheetView showGridLines="0" workbookViewId="0">
      <pane xSplit="2" ySplit="6" topLeftCell="C11" activePane="bottomRight" state="frozen"/>
      <selection pane="topRight"/>
      <selection pane="bottomLeft"/>
      <selection pane="bottomRight" activeCell="B6" sqref="B6"/>
    </sheetView>
  </sheetViews>
  <sheetFormatPr baseColWidth="10" defaultColWidth="10.6640625" defaultRowHeight="12" x14ac:dyDescent="0"/>
  <cols>
    <col min="1" max="1" width="40.6640625" style="2" customWidth="1"/>
  </cols>
  <sheetData>
    <row r="1" spans="1:53" ht="17">
      <c r="A1" s="9" t="s">
        <v>147</v>
      </c>
    </row>
    <row r="2" spans="1:53" ht="15">
      <c r="A2" s="10" t="s">
        <v>24</v>
      </c>
      <c r="B2" s="20"/>
    </row>
    <row r="3" spans="1:53">
      <c r="A3" s="11" t="s">
        <v>84</v>
      </c>
    </row>
    <row r="4" spans="1:53">
      <c r="A4" s="11"/>
    </row>
    <row r="5" spans="1:53" ht="33.75" customHeight="1">
      <c r="B5" s="55" t="s">
        <v>88</v>
      </c>
      <c r="C5" s="128" t="s">
        <v>187</v>
      </c>
      <c r="D5" s="129" t="s">
        <v>187</v>
      </c>
      <c r="E5" s="128" t="s">
        <v>92</v>
      </c>
      <c r="F5" s="130" t="s">
        <v>92</v>
      </c>
      <c r="G5" s="130" t="s">
        <v>92</v>
      </c>
      <c r="H5" s="130" t="s">
        <v>92</v>
      </c>
      <c r="I5" s="129" t="s">
        <v>92</v>
      </c>
      <c r="J5" s="128" t="s">
        <v>172</v>
      </c>
      <c r="K5" s="129" t="s">
        <v>172</v>
      </c>
      <c r="L5" s="128" t="s">
        <v>34</v>
      </c>
      <c r="M5" s="130" t="s">
        <v>34</v>
      </c>
      <c r="N5" s="130" t="s">
        <v>34</v>
      </c>
      <c r="O5" s="130" t="s">
        <v>34</v>
      </c>
      <c r="P5" s="130" t="s">
        <v>34</v>
      </c>
      <c r="Q5" s="130" t="s">
        <v>34</v>
      </c>
      <c r="R5" s="130" t="s">
        <v>34</v>
      </c>
      <c r="S5" s="129" t="s">
        <v>34</v>
      </c>
      <c r="T5" s="128" t="s">
        <v>85</v>
      </c>
      <c r="U5" s="130" t="s">
        <v>85</v>
      </c>
      <c r="V5" s="130" t="s">
        <v>85</v>
      </c>
      <c r="W5" s="130" t="s">
        <v>85</v>
      </c>
      <c r="X5" s="130" t="s">
        <v>85</v>
      </c>
      <c r="Y5" s="130" t="s">
        <v>85</v>
      </c>
      <c r="Z5" s="130" t="s">
        <v>85</v>
      </c>
      <c r="AA5" s="130" t="s">
        <v>85</v>
      </c>
      <c r="AB5" s="130" t="s">
        <v>85</v>
      </c>
      <c r="AC5" s="130" t="s">
        <v>85</v>
      </c>
      <c r="AD5" s="130" t="s">
        <v>85</v>
      </c>
      <c r="AE5" s="129" t="s">
        <v>85</v>
      </c>
      <c r="AF5" s="128" t="s">
        <v>49</v>
      </c>
      <c r="AG5" s="130" t="s">
        <v>49</v>
      </c>
      <c r="AH5" s="130" t="s">
        <v>49</v>
      </c>
      <c r="AI5" s="130" t="s">
        <v>49</v>
      </c>
      <c r="AJ5" s="130" t="s">
        <v>49</v>
      </c>
      <c r="AK5" s="130" t="s">
        <v>49</v>
      </c>
      <c r="AL5" s="129" t="s">
        <v>49</v>
      </c>
      <c r="AM5" s="128" t="s">
        <v>66</v>
      </c>
      <c r="AN5" s="130" t="s">
        <v>66</v>
      </c>
      <c r="AO5" s="130" t="s">
        <v>66</v>
      </c>
      <c r="AP5" s="130" t="s">
        <v>66</v>
      </c>
      <c r="AQ5" s="129" t="s">
        <v>66</v>
      </c>
      <c r="AR5" s="128" t="s">
        <v>36</v>
      </c>
      <c r="AS5" s="130" t="s">
        <v>36</v>
      </c>
      <c r="AT5" s="130" t="s">
        <v>36</v>
      </c>
      <c r="AU5" s="130" t="s">
        <v>36</v>
      </c>
      <c r="AV5" s="130" t="s">
        <v>36</v>
      </c>
      <c r="AW5" s="129" t="s">
        <v>36</v>
      </c>
      <c r="AX5" s="128" t="s">
        <v>126</v>
      </c>
      <c r="AY5" s="130" t="s">
        <v>126</v>
      </c>
      <c r="AZ5" s="130" t="s">
        <v>126</v>
      </c>
      <c r="BA5" s="129" t="s">
        <v>126</v>
      </c>
    </row>
    <row r="6" spans="1:53" ht="50" customHeight="1">
      <c r="B6" s="55" t="s">
        <v>141</v>
      </c>
      <c r="C6" s="55" t="s">
        <v>142</v>
      </c>
      <c r="D6" s="55" t="s">
        <v>151</v>
      </c>
      <c r="E6" s="55" t="s">
        <v>152</v>
      </c>
      <c r="F6" s="55" t="s">
        <v>140</v>
      </c>
      <c r="G6" s="55" t="s">
        <v>189</v>
      </c>
      <c r="H6" s="55" t="s">
        <v>150</v>
      </c>
      <c r="I6" s="55" t="s">
        <v>86</v>
      </c>
      <c r="J6" s="55" t="s">
        <v>165</v>
      </c>
      <c r="K6" s="55" t="s">
        <v>116</v>
      </c>
      <c r="L6" s="55" t="s">
        <v>124</v>
      </c>
      <c r="M6" s="55" t="s">
        <v>159</v>
      </c>
      <c r="N6" s="55" t="s">
        <v>178</v>
      </c>
      <c r="O6" s="55" t="s">
        <v>93</v>
      </c>
      <c r="P6" s="55" t="s">
        <v>112</v>
      </c>
      <c r="Q6" s="55" t="s">
        <v>136</v>
      </c>
      <c r="R6" s="55" t="s">
        <v>105</v>
      </c>
      <c r="S6" s="55" t="s">
        <v>135</v>
      </c>
      <c r="T6" s="55" t="s">
        <v>166</v>
      </c>
      <c r="U6" s="55" t="s">
        <v>60</v>
      </c>
      <c r="V6" s="55" t="s">
        <v>125</v>
      </c>
      <c r="W6" s="55" t="s">
        <v>129</v>
      </c>
      <c r="X6" s="55" t="s">
        <v>179</v>
      </c>
      <c r="Y6" s="55" t="s">
        <v>33</v>
      </c>
      <c r="Z6" s="55" t="s">
        <v>93</v>
      </c>
      <c r="AA6" s="55" t="s">
        <v>75</v>
      </c>
      <c r="AB6" s="55" t="s">
        <v>72</v>
      </c>
      <c r="AC6" s="55" t="s">
        <v>136</v>
      </c>
      <c r="AD6" s="55" t="s">
        <v>105</v>
      </c>
      <c r="AE6" s="55" t="s">
        <v>135</v>
      </c>
      <c r="AF6" s="55" t="s">
        <v>65</v>
      </c>
      <c r="AG6" s="55" t="s">
        <v>64</v>
      </c>
      <c r="AH6" s="55" t="s">
        <v>180</v>
      </c>
      <c r="AI6" s="55" t="s">
        <v>94</v>
      </c>
      <c r="AJ6" s="55" t="s">
        <v>117</v>
      </c>
      <c r="AK6" s="55" t="s">
        <v>120</v>
      </c>
      <c r="AL6" s="55" t="s">
        <v>174</v>
      </c>
      <c r="AM6" s="55" t="s">
        <v>137</v>
      </c>
      <c r="AN6" s="55" t="s">
        <v>164</v>
      </c>
      <c r="AO6" s="55" t="s">
        <v>183</v>
      </c>
      <c r="AP6" s="55" t="s">
        <v>122</v>
      </c>
      <c r="AQ6" s="55" t="s">
        <v>157</v>
      </c>
      <c r="AR6" s="55">
        <v>0</v>
      </c>
      <c r="AS6" s="55">
        <v>1</v>
      </c>
      <c r="AT6" s="55">
        <v>2</v>
      </c>
      <c r="AU6" s="55" t="s">
        <v>119</v>
      </c>
      <c r="AV6" s="55" t="s">
        <v>55</v>
      </c>
      <c r="AW6" s="55" t="s">
        <v>134</v>
      </c>
      <c r="AX6" s="55" t="s">
        <v>121</v>
      </c>
      <c r="AY6" s="55" t="s">
        <v>191</v>
      </c>
      <c r="AZ6" s="55" t="s">
        <v>123</v>
      </c>
      <c r="BA6" s="55" t="s">
        <v>158</v>
      </c>
    </row>
    <row r="7" spans="1:53" ht="30">
      <c r="A7" s="46" t="s">
        <v>139</v>
      </c>
    </row>
    <row r="8" spans="1:53">
      <c r="A8" s="64" t="s">
        <v>45</v>
      </c>
      <c r="B8" s="71">
        <v>1047</v>
      </c>
      <c r="C8" s="72" t="s">
        <v>28</v>
      </c>
      <c r="D8" s="69">
        <v>1047</v>
      </c>
      <c r="E8" s="24">
        <v>118</v>
      </c>
      <c r="F8" s="25">
        <v>118</v>
      </c>
      <c r="G8" s="25">
        <v>204</v>
      </c>
      <c r="H8" s="25">
        <v>210</v>
      </c>
      <c r="I8" s="69">
        <v>397</v>
      </c>
      <c r="J8" s="24">
        <v>611</v>
      </c>
      <c r="K8" s="69">
        <v>436</v>
      </c>
      <c r="L8" s="24">
        <v>250</v>
      </c>
      <c r="M8" s="25">
        <v>156</v>
      </c>
      <c r="N8" s="25">
        <v>109</v>
      </c>
      <c r="O8" s="25">
        <v>120</v>
      </c>
      <c r="P8" s="25">
        <v>246</v>
      </c>
      <c r="Q8" s="25">
        <v>62</v>
      </c>
      <c r="R8" s="25">
        <v>82</v>
      </c>
      <c r="S8" s="52">
        <v>22</v>
      </c>
      <c r="T8" s="70">
        <v>45</v>
      </c>
      <c r="U8" s="25">
        <v>117</v>
      </c>
      <c r="V8" s="25">
        <v>88</v>
      </c>
      <c r="W8" s="25">
        <v>71</v>
      </c>
      <c r="X8" s="25">
        <v>85</v>
      </c>
      <c r="Y8" s="25">
        <v>109</v>
      </c>
      <c r="Z8" s="25">
        <v>120</v>
      </c>
      <c r="AA8" s="25">
        <v>154</v>
      </c>
      <c r="AB8" s="25">
        <v>92</v>
      </c>
      <c r="AC8" s="25">
        <v>62</v>
      </c>
      <c r="AD8" s="25">
        <v>82</v>
      </c>
      <c r="AE8" s="52">
        <v>22</v>
      </c>
      <c r="AF8" s="24">
        <v>448</v>
      </c>
      <c r="AG8" s="25">
        <v>178</v>
      </c>
      <c r="AH8" s="25">
        <v>626</v>
      </c>
      <c r="AI8" s="25">
        <v>51</v>
      </c>
      <c r="AJ8" s="25">
        <v>233</v>
      </c>
      <c r="AK8" s="38">
        <v>31</v>
      </c>
      <c r="AL8" s="69">
        <v>106</v>
      </c>
      <c r="AM8" s="24">
        <v>439</v>
      </c>
      <c r="AN8" s="25">
        <v>120</v>
      </c>
      <c r="AO8" s="25">
        <v>101</v>
      </c>
      <c r="AP8" s="38">
        <v>43</v>
      </c>
      <c r="AQ8" s="69">
        <v>207</v>
      </c>
      <c r="AR8" s="24">
        <v>748</v>
      </c>
      <c r="AS8" s="25">
        <v>133</v>
      </c>
      <c r="AT8" s="25">
        <v>107</v>
      </c>
      <c r="AU8" s="38">
        <v>29</v>
      </c>
      <c r="AV8" s="25">
        <v>269</v>
      </c>
      <c r="AW8" s="52">
        <v>30</v>
      </c>
      <c r="AX8" s="24">
        <v>712</v>
      </c>
      <c r="AY8" s="25">
        <v>92</v>
      </c>
      <c r="AZ8" s="38">
        <v>34</v>
      </c>
      <c r="BA8" s="56">
        <v>235</v>
      </c>
    </row>
    <row r="9" spans="1:53">
      <c r="A9" s="64" t="s">
        <v>40</v>
      </c>
      <c r="B9" s="58">
        <v>1073</v>
      </c>
      <c r="C9" s="45" t="s">
        <v>28</v>
      </c>
      <c r="D9" s="47">
        <v>1073</v>
      </c>
      <c r="E9" s="45">
        <v>122</v>
      </c>
      <c r="F9" s="26">
        <v>141</v>
      </c>
      <c r="G9" s="26">
        <v>220</v>
      </c>
      <c r="H9" s="26">
        <v>193</v>
      </c>
      <c r="I9" s="47">
        <v>397</v>
      </c>
      <c r="J9" s="45">
        <v>638</v>
      </c>
      <c r="K9" s="47">
        <v>435</v>
      </c>
      <c r="L9" s="45">
        <v>281</v>
      </c>
      <c r="M9" s="26">
        <v>175</v>
      </c>
      <c r="N9" s="26">
        <v>108</v>
      </c>
      <c r="O9" s="26">
        <v>124</v>
      </c>
      <c r="P9" s="26">
        <v>236</v>
      </c>
      <c r="Q9" s="26">
        <v>54</v>
      </c>
      <c r="R9" s="26">
        <v>67</v>
      </c>
      <c r="S9" s="49">
        <v>27</v>
      </c>
      <c r="T9" s="68">
        <v>52</v>
      </c>
      <c r="U9" s="26">
        <v>127</v>
      </c>
      <c r="V9" s="26">
        <v>102</v>
      </c>
      <c r="W9" s="26">
        <v>84</v>
      </c>
      <c r="X9" s="26">
        <v>91</v>
      </c>
      <c r="Y9" s="26">
        <v>108</v>
      </c>
      <c r="Z9" s="26">
        <v>124</v>
      </c>
      <c r="AA9" s="26">
        <v>162</v>
      </c>
      <c r="AB9" s="26">
        <v>74</v>
      </c>
      <c r="AC9" s="26">
        <v>54</v>
      </c>
      <c r="AD9" s="26">
        <v>67</v>
      </c>
      <c r="AE9" s="49">
        <v>27</v>
      </c>
      <c r="AF9" s="45">
        <v>442</v>
      </c>
      <c r="AG9" s="26">
        <v>180</v>
      </c>
      <c r="AH9" s="26">
        <v>621</v>
      </c>
      <c r="AI9" s="26">
        <v>53</v>
      </c>
      <c r="AJ9" s="26">
        <v>239</v>
      </c>
      <c r="AK9" s="44">
        <v>31</v>
      </c>
      <c r="AL9" s="47">
        <v>128</v>
      </c>
      <c r="AM9" s="45">
        <v>458</v>
      </c>
      <c r="AN9" s="26">
        <v>115</v>
      </c>
      <c r="AO9" s="26">
        <v>96</v>
      </c>
      <c r="AP9" s="44">
        <v>44</v>
      </c>
      <c r="AQ9" s="47">
        <v>188</v>
      </c>
      <c r="AR9" s="45">
        <v>722</v>
      </c>
      <c r="AS9" s="26">
        <v>152</v>
      </c>
      <c r="AT9" s="26">
        <v>135</v>
      </c>
      <c r="AU9" s="44">
        <v>33</v>
      </c>
      <c r="AV9" s="26">
        <v>320</v>
      </c>
      <c r="AW9" s="49">
        <v>30</v>
      </c>
      <c r="AX9" s="45">
        <v>730</v>
      </c>
      <c r="AY9" s="26">
        <v>86</v>
      </c>
      <c r="AZ9" s="44">
        <v>43</v>
      </c>
      <c r="BA9" s="50">
        <v>250</v>
      </c>
    </row>
    <row r="10" spans="1:53">
      <c r="A10" s="43" t="s">
        <v>185</v>
      </c>
      <c r="B10" s="59">
        <v>17</v>
      </c>
      <c r="C10" s="32" t="s">
        <v>28</v>
      </c>
      <c r="D10" s="33">
        <v>17</v>
      </c>
      <c r="E10" s="32">
        <v>3</v>
      </c>
      <c r="F10" s="34" t="s">
        <v>28</v>
      </c>
      <c r="G10" s="34">
        <v>6</v>
      </c>
      <c r="H10" s="34">
        <v>4</v>
      </c>
      <c r="I10" s="33">
        <v>4</v>
      </c>
      <c r="J10" s="32">
        <v>6</v>
      </c>
      <c r="K10" s="33">
        <v>11</v>
      </c>
      <c r="L10" s="32">
        <v>4</v>
      </c>
      <c r="M10" s="34">
        <v>4</v>
      </c>
      <c r="N10" s="34">
        <v>3</v>
      </c>
      <c r="O10" s="34" t="s">
        <v>28</v>
      </c>
      <c r="P10" s="34">
        <v>3</v>
      </c>
      <c r="Q10" s="34">
        <v>1</v>
      </c>
      <c r="R10" s="34" t="s">
        <v>28</v>
      </c>
      <c r="S10" s="35">
        <v>1</v>
      </c>
      <c r="T10" s="41">
        <v>2</v>
      </c>
      <c r="U10" s="34">
        <v>2</v>
      </c>
      <c r="V10" s="34" t="s">
        <v>28</v>
      </c>
      <c r="W10" s="34">
        <v>1</v>
      </c>
      <c r="X10" s="34">
        <v>3</v>
      </c>
      <c r="Y10" s="34">
        <v>3</v>
      </c>
      <c r="Z10" s="34" t="s">
        <v>28</v>
      </c>
      <c r="AA10" s="34">
        <v>3</v>
      </c>
      <c r="AB10" s="34" t="s">
        <v>28</v>
      </c>
      <c r="AC10" s="34">
        <v>1</v>
      </c>
      <c r="AD10" s="34" t="s">
        <v>28</v>
      </c>
      <c r="AE10" s="35">
        <v>1</v>
      </c>
      <c r="AF10" s="32">
        <v>5</v>
      </c>
      <c r="AG10" s="34">
        <v>4</v>
      </c>
      <c r="AH10" s="34">
        <v>9</v>
      </c>
      <c r="AI10" s="34" t="s">
        <v>28</v>
      </c>
      <c r="AJ10" s="34">
        <v>3</v>
      </c>
      <c r="AK10" s="31">
        <v>1</v>
      </c>
      <c r="AL10" s="33">
        <v>4</v>
      </c>
      <c r="AM10" s="32">
        <v>9</v>
      </c>
      <c r="AN10" s="34" t="s">
        <v>35</v>
      </c>
      <c r="AO10" s="34">
        <v>3</v>
      </c>
      <c r="AP10" s="31" t="s">
        <v>28</v>
      </c>
      <c r="AQ10" s="33">
        <v>3</v>
      </c>
      <c r="AR10" s="32">
        <v>9</v>
      </c>
      <c r="AS10" s="34">
        <v>3</v>
      </c>
      <c r="AT10" s="34">
        <v>3</v>
      </c>
      <c r="AU10" s="31">
        <v>1</v>
      </c>
      <c r="AV10" s="34">
        <v>8</v>
      </c>
      <c r="AW10" s="35" t="s">
        <v>28</v>
      </c>
      <c r="AX10" s="32">
        <v>12</v>
      </c>
      <c r="AY10" s="34">
        <v>1</v>
      </c>
      <c r="AZ10" s="31">
        <v>2</v>
      </c>
      <c r="BA10" s="73">
        <v>3</v>
      </c>
    </row>
    <row r="11" spans="1:53">
      <c r="A11" s="43" t="s">
        <v>144</v>
      </c>
      <c r="B11" s="29">
        <v>314</v>
      </c>
      <c r="C11" s="27" t="s">
        <v>28</v>
      </c>
      <c r="D11" s="36">
        <v>314</v>
      </c>
      <c r="E11" s="27">
        <v>26</v>
      </c>
      <c r="F11" s="28">
        <v>23</v>
      </c>
      <c r="G11" s="28">
        <v>65</v>
      </c>
      <c r="H11" s="28">
        <v>66</v>
      </c>
      <c r="I11" s="36">
        <v>133</v>
      </c>
      <c r="J11" s="27">
        <v>184</v>
      </c>
      <c r="K11" s="36">
        <v>130</v>
      </c>
      <c r="L11" s="27">
        <v>90</v>
      </c>
      <c r="M11" s="28">
        <v>53</v>
      </c>
      <c r="N11" s="28">
        <v>29</v>
      </c>
      <c r="O11" s="28">
        <v>32</v>
      </c>
      <c r="P11" s="28">
        <v>79</v>
      </c>
      <c r="Q11" s="28">
        <v>9</v>
      </c>
      <c r="R11" s="28">
        <v>14</v>
      </c>
      <c r="S11" s="37">
        <v>6</v>
      </c>
      <c r="T11" s="51">
        <v>12</v>
      </c>
      <c r="U11" s="28">
        <v>44</v>
      </c>
      <c r="V11" s="28">
        <v>34</v>
      </c>
      <c r="W11" s="28">
        <v>23</v>
      </c>
      <c r="X11" s="28">
        <v>29</v>
      </c>
      <c r="Y11" s="28">
        <v>29</v>
      </c>
      <c r="Z11" s="28">
        <v>32</v>
      </c>
      <c r="AA11" s="28">
        <v>53</v>
      </c>
      <c r="AB11" s="28">
        <v>26</v>
      </c>
      <c r="AC11" s="28">
        <v>9</v>
      </c>
      <c r="AD11" s="28">
        <v>14</v>
      </c>
      <c r="AE11" s="37">
        <v>6</v>
      </c>
      <c r="AF11" s="27">
        <v>91</v>
      </c>
      <c r="AG11" s="28">
        <v>64</v>
      </c>
      <c r="AH11" s="28">
        <v>155</v>
      </c>
      <c r="AI11" s="28">
        <v>13</v>
      </c>
      <c r="AJ11" s="28">
        <v>81</v>
      </c>
      <c r="AK11" s="30">
        <v>10</v>
      </c>
      <c r="AL11" s="36">
        <v>55</v>
      </c>
      <c r="AM11" s="27">
        <v>155</v>
      </c>
      <c r="AN11" s="28">
        <v>30</v>
      </c>
      <c r="AO11" s="28">
        <v>35</v>
      </c>
      <c r="AP11" s="30">
        <v>16</v>
      </c>
      <c r="AQ11" s="36">
        <v>25</v>
      </c>
      <c r="AR11" s="27">
        <v>197</v>
      </c>
      <c r="AS11" s="28">
        <v>42</v>
      </c>
      <c r="AT11" s="28">
        <v>49</v>
      </c>
      <c r="AU11" s="30">
        <v>14</v>
      </c>
      <c r="AV11" s="28">
        <v>106</v>
      </c>
      <c r="AW11" s="37">
        <v>11</v>
      </c>
      <c r="AX11" s="27">
        <v>211</v>
      </c>
      <c r="AY11" s="28">
        <v>23</v>
      </c>
      <c r="AZ11" s="30">
        <v>13</v>
      </c>
      <c r="BA11" s="61">
        <v>64</v>
      </c>
    </row>
    <row r="12" spans="1:53">
      <c r="A12" s="43" t="s">
        <v>71</v>
      </c>
      <c r="B12" s="59">
        <v>380</v>
      </c>
      <c r="C12" s="32" t="s">
        <v>28</v>
      </c>
      <c r="D12" s="33">
        <v>380</v>
      </c>
      <c r="E12" s="32">
        <v>36</v>
      </c>
      <c r="F12" s="34">
        <v>54</v>
      </c>
      <c r="G12" s="34">
        <v>81</v>
      </c>
      <c r="H12" s="34">
        <v>73</v>
      </c>
      <c r="I12" s="33">
        <v>136</v>
      </c>
      <c r="J12" s="32">
        <v>219</v>
      </c>
      <c r="K12" s="33">
        <v>161</v>
      </c>
      <c r="L12" s="32">
        <v>94</v>
      </c>
      <c r="M12" s="34">
        <v>75</v>
      </c>
      <c r="N12" s="34">
        <v>37</v>
      </c>
      <c r="O12" s="34">
        <v>42</v>
      </c>
      <c r="P12" s="34">
        <v>73</v>
      </c>
      <c r="Q12" s="34">
        <v>24</v>
      </c>
      <c r="R12" s="34">
        <v>28</v>
      </c>
      <c r="S12" s="35">
        <v>8</v>
      </c>
      <c r="T12" s="41">
        <v>19</v>
      </c>
      <c r="U12" s="34">
        <v>43</v>
      </c>
      <c r="V12" s="34">
        <v>32</v>
      </c>
      <c r="W12" s="34">
        <v>42</v>
      </c>
      <c r="X12" s="34">
        <v>33</v>
      </c>
      <c r="Y12" s="34">
        <v>37</v>
      </c>
      <c r="Z12" s="34">
        <v>42</v>
      </c>
      <c r="AA12" s="34">
        <v>44</v>
      </c>
      <c r="AB12" s="34">
        <v>29</v>
      </c>
      <c r="AC12" s="34">
        <v>24</v>
      </c>
      <c r="AD12" s="34">
        <v>28</v>
      </c>
      <c r="AE12" s="35">
        <v>8</v>
      </c>
      <c r="AF12" s="32">
        <v>178</v>
      </c>
      <c r="AG12" s="34">
        <v>66</v>
      </c>
      <c r="AH12" s="34">
        <v>244</v>
      </c>
      <c r="AI12" s="34">
        <v>11</v>
      </c>
      <c r="AJ12" s="34">
        <v>75</v>
      </c>
      <c r="AK12" s="31">
        <v>12</v>
      </c>
      <c r="AL12" s="33">
        <v>39</v>
      </c>
      <c r="AM12" s="32">
        <v>145</v>
      </c>
      <c r="AN12" s="34">
        <v>51</v>
      </c>
      <c r="AO12" s="34">
        <v>41</v>
      </c>
      <c r="AP12" s="31">
        <v>11</v>
      </c>
      <c r="AQ12" s="33">
        <v>74</v>
      </c>
      <c r="AR12" s="32">
        <v>260</v>
      </c>
      <c r="AS12" s="34">
        <v>62</v>
      </c>
      <c r="AT12" s="34">
        <v>47</v>
      </c>
      <c r="AU12" s="31">
        <v>7</v>
      </c>
      <c r="AV12" s="34">
        <v>116</v>
      </c>
      <c r="AW12" s="35">
        <v>4</v>
      </c>
      <c r="AX12" s="32">
        <v>264</v>
      </c>
      <c r="AY12" s="34">
        <v>26</v>
      </c>
      <c r="AZ12" s="31">
        <v>13</v>
      </c>
      <c r="BA12" s="73">
        <v>86</v>
      </c>
    </row>
    <row r="13" spans="1:53">
      <c r="A13" s="43" t="s">
        <v>77</v>
      </c>
      <c r="B13" s="29">
        <v>233</v>
      </c>
      <c r="C13" s="27" t="s">
        <v>28</v>
      </c>
      <c r="D13" s="36">
        <v>233</v>
      </c>
      <c r="E13" s="27">
        <v>25</v>
      </c>
      <c r="F13" s="28">
        <v>48</v>
      </c>
      <c r="G13" s="28">
        <v>46</v>
      </c>
      <c r="H13" s="28">
        <v>33</v>
      </c>
      <c r="I13" s="36">
        <v>82</v>
      </c>
      <c r="J13" s="27">
        <v>151</v>
      </c>
      <c r="K13" s="36">
        <v>83</v>
      </c>
      <c r="L13" s="27">
        <v>66</v>
      </c>
      <c r="M13" s="28">
        <v>26</v>
      </c>
      <c r="N13" s="28">
        <v>22</v>
      </c>
      <c r="O13" s="28">
        <v>36</v>
      </c>
      <c r="P13" s="28">
        <v>48</v>
      </c>
      <c r="Q13" s="28">
        <v>14</v>
      </c>
      <c r="R13" s="28">
        <v>14</v>
      </c>
      <c r="S13" s="37">
        <v>8</v>
      </c>
      <c r="T13" s="51">
        <v>10</v>
      </c>
      <c r="U13" s="28">
        <v>31</v>
      </c>
      <c r="V13" s="28">
        <v>25</v>
      </c>
      <c r="W13" s="28">
        <v>10</v>
      </c>
      <c r="X13" s="28">
        <v>17</v>
      </c>
      <c r="Y13" s="28">
        <v>22</v>
      </c>
      <c r="Z13" s="28">
        <v>36</v>
      </c>
      <c r="AA13" s="28">
        <v>36</v>
      </c>
      <c r="AB13" s="28">
        <v>12</v>
      </c>
      <c r="AC13" s="28">
        <v>14</v>
      </c>
      <c r="AD13" s="28">
        <v>14</v>
      </c>
      <c r="AE13" s="37">
        <v>8</v>
      </c>
      <c r="AF13" s="27">
        <v>101</v>
      </c>
      <c r="AG13" s="28">
        <v>31</v>
      </c>
      <c r="AH13" s="28">
        <v>132</v>
      </c>
      <c r="AI13" s="28">
        <v>16</v>
      </c>
      <c r="AJ13" s="28">
        <v>60</v>
      </c>
      <c r="AK13" s="30">
        <v>3</v>
      </c>
      <c r="AL13" s="36">
        <v>22</v>
      </c>
      <c r="AM13" s="27">
        <v>107</v>
      </c>
      <c r="AN13" s="28">
        <v>15</v>
      </c>
      <c r="AO13" s="28">
        <v>10</v>
      </c>
      <c r="AP13" s="30">
        <v>12</v>
      </c>
      <c r="AQ13" s="36">
        <v>50</v>
      </c>
      <c r="AR13" s="27">
        <v>153</v>
      </c>
      <c r="AS13" s="28">
        <v>32</v>
      </c>
      <c r="AT13" s="28">
        <v>29</v>
      </c>
      <c r="AU13" s="30">
        <v>9</v>
      </c>
      <c r="AV13" s="28">
        <v>70</v>
      </c>
      <c r="AW13" s="37">
        <v>11</v>
      </c>
      <c r="AX13" s="27">
        <v>165</v>
      </c>
      <c r="AY13" s="28">
        <v>24</v>
      </c>
      <c r="AZ13" s="30">
        <v>8</v>
      </c>
      <c r="BA13" s="61">
        <v>52</v>
      </c>
    </row>
    <row r="14" spans="1:53">
      <c r="A14" s="43" t="s">
        <v>108</v>
      </c>
      <c r="B14" s="59">
        <v>76</v>
      </c>
      <c r="C14" s="32" t="s">
        <v>28</v>
      </c>
      <c r="D14" s="33">
        <v>76</v>
      </c>
      <c r="E14" s="32">
        <v>12</v>
      </c>
      <c r="F14" s="34">
        <v>13</v>
      </c>
      <c r="G14" s="34">
        <v>15</v>
      </c>
      <c r="H14" s="34">
        <v>9</v>
      </c>
      <c r="I14" s="33">
        <v>28</v>
      </c>
      <c r="J14" s="32">
        <v>53</v>
      </c>
      <c r="K14" s="33">
        <v>24</v>
      </c>
      <c r="L14" s="32">
        <v>18</v>
      </c>
      <c r="M14" s="34">
        <v>6</v>
      </c>
      <c r="N14" s="34">
        <v>9</v>
      </c>
      <c r="O14" s="34">
        <v>8</v>
      </c>
      <c r="P14" s="34">
        <v>21</v>
      </c>
      <c r="Q14" s="34">
        <v>3</v>
      </c>
      <c r="R14" s="34">
        <v>7</v>
      </c>
      <c r="S14" s="35">
        <v>4</v>
      </c>
      <c r="T14" s="41">
        <v>7</v>
      </c>
      <c r="U14" s="34">
        <v>5</v>
      </c>
      <c r="V14" s="34">
        <v>6</v>
      </c>
      <c r="W14" s="34">
        <v>2</v>
      </c>
      <c r="X14" s="34">
        <v>5</v>
      </c>
      <c r="Y14" s="34">
        <v>9</v>
      </c>
      <c r="Z14" s="34">
        <v>8</v>
      </c>
      <c r="AA14" s="34">
        <v>17</v>
      </c>
      <c r="AB14" s="34">
        <v>5</v>
      </c>
      <c r="AC14" s="34">
        <v>3</v>
      </c>
      <c r="AD14" s="34">
        <v>7</v>
      </c>
      <c r="AE14" s="35">
        <v>4</v>
      </c>
      <c r="AF14" s="32">
        <v>46</v>
      </c>
      <c r="AG14" s="34">
        <v>7</v>
      </c>
      <c r="AH14" s="34">
        <v>53</v>
      </c>
      <c r="AI14" s="34">
        <v>5</v>
      </c>
      <c r="AJ14" s="34">
        <v>10</v>
      </c>
      <c r="AK14" s="31">
        <v>1</v>
      </c>
      <c r="AL14" s="33">
        <v>7</v>
      </c>
      <c r="AM14" s="32">
        <v>30</v>
      </c>
      <c r="AN14" s="34">
        <v>9</v>
      </c>
      <c r="AO14" s="34">
        <v>6</v>
      </c>
      <c r="AP14" s="31">
        <v>2</v>
      </c>
      <c r="AQ14" s="33">
        <v>19</v>
      </c>
      <c r="AR14" s="32">
        <v>61</v>
      </c>
      <c r="AS14" s="34">
        <v>9</v>
      </c>
      <c r="AT14" s="34">
        <v>4</v>
      </c>
      <c r="AU14" s="31">
        <v>1</v>
      </c>
      <c r="AV14" s="34">
        <v>13</v>
      </c>
      <c r="AW14" s="35">
        <v>3</v>
      </c>
      <c r="AX14" s="32">
        <v>48</v>
      </c>
      <c r="AY14" s="34">
        <v>8</v>
      </c>
      <c r="AZ14" s="31">
        <v>3</v>
      </c>
      <c r="BA14" s="73">
        <v>23</v>
      </c>
    </row>
    <row r="15" spans="1:53">
      <c r="A15" s="43" t="s">
        <v>114</v>
      </c>
      <c r="B15" s="29">
        <v>41</v>
      </c>
      <c r="C15" s="27" t="s">
        <v>28</v>
      </c>
      <c r="D15" s="36">
        <v>41</v>
      </c>
      <c r="E15" s="27">
        <v>17</v>
      </c>
      <c r="F15" s="28">
        <v>3</v>
      </c>
      <c r="G15" s="28">
        <v>6</v>
      </c>
      <c r="H15" s="28">
        <v>5</v>
      </c>
      <c r="I15" s="36">
        <v>10</v>
      </c>
      <c r="J15" s="27">
        <v>22</v>
      </c>
      <c r="K15" s="36">
        <v>19</v>
      </c>
      <c r="L15" s="27">
        <v>8</v>
      </c>
      <c r="M15" s="28">
        <v>9</v>
      </c>
      <c r="N15" s="28">
        <v>7</v>
      </c>
      <c r="O15" s="28">
        <v>4</v>
      </c>
      <c r="P15" s="28">
        <v>7</v>
      </c>
      <c r="Q15" s="28">
        <v>2</v>
      </c>
      <c r="R15" s="28">
        <v>3</v>
      </c>
      <c r="S15" s="37">
        <v>1</v>
      </c>
      <c r="T15" s="51" t="s">
        <v>28</v>
      </c>
      <c r="U15" s="28">
        <v>2</v>
      </c>
      <c r="V15" s="28">
        <v>6</v>
      </c>
      <c r="W15" s="28">
        <v>5</v>
      </c>
      <c r="X15" s="28">
        <v>4</v>
      </c>
      <c r="Y15" s="28">
        <v>7</v>
      </c>
      <c r="Z15" s="28">
        <v>4</v>
      </c>
      <c r="AA15" s="28">
        <v>6</v>
      </c>
      <c r="AB15" s="28">
        <v>1</v>
      </c>
      <c r="AC15" s="28">
        <v>2</v>
      </c>
      <c r="AD15" s="28">
        <v>3</v>
      </c>
      <c r="AE15" s="37">
        <v>1</v>
      </c>
      <c r="AF15" s="27">
        <v>18</v>
      </c>
      <c r="AG15" s="28">
        <v>7</v>
      </c>
      <c r="AH15" s="28">
        <v>25</v>
      </c>
      <c r="AI15" s="28">
        <v>8</v>
      </c>
      <c r="AJ15" s="28">
        <v>7</v>
      </c>
      <c r="AK15" s="30">
        <v>1</v>
      </c>
      <c r="AL15" s="36">
        <v>1</v>
      </c>
      <c r="AM15" s="27">
        <v>10</v>
      </c>
      <c r="AN15" s="28">
        <v>6</v>
      </c>
      <c r="AO15" s="28">
        <v>2</v>
      </c>
      <c r="AP15" s="30">
        <v>1</v>
      </c>
      <c r="AQ15" s="36">
        <v>13</v>
      </c>
      <c r="AR15" s="27">
        <v>34</v>
      </c>
      <c r="AS15" s="28">
        <v>4</v>
      </c>
      <c r="AT15" s="28">
        <v>2</v>
      </c>
      <c r="AU15" s="30" t="s">
        <v>35</v>
      </c>
      <c r="AV15" s="28">
        <v>7</v>
      </c>
      <c r="AW15" s="37" t="s">
        <v>28</v>
      </c>
      <c r="AX15" s="27">
        <v>28</v>
      </c>
      <c r="AY15" s="28">
        <v>5</v>
      </c>
      <c r="AZ15" s="30">
        <v>4</v>
      </c>
      <c r="BA15" s="61">
        <v>19</v>
      </c>
    </row>
    <row r="16" spans="1:53">
      <c r="A16" s="43" t="s">
        <v>51</v>
      </c>
      <c r="B16" s="67">
        <v>11</v>
      </c>
      <c r="C16" s="42" t="s">
        <v>28</v>
      </c>
      <c r="D16" s="40">
        <v>11</v>
      </c>
      <c r="E16" s="42">
        <v>3</v>
      </c>
      <c r="F16" s="39" t="s">
        <v>28</v>
      </c>
      <c r="G16" s="39">
        <v>1</v>
      </c>
      <c r="H16" s="39">
        <v>4</v>
      </c>
      <c r="I16" s="40">
        <v>3</v>
      </c>
      <c r="J16" s="42">
        <v>4</v>
      </c>
      <c r="K16" s="40">
        <v>7</v>
      </c>
      <c r="L16" s="42">
        <v>1</v>
      </c>
      <c r="M16" s="39">
        <v>2</v>
      </c>
      <c r="N16" s="39">
        <v>1</v>
      </c>
      <c r="O16" s="39">
        <v>2</v>
      </c>
      <c r="P16" s="39">
        <v>4</v>
      </c>
      <c r="Q16" s="39">
        <v>1</v>
      </c>
      <c r="R16" s="39">
        <v>1</v>
      </c>
      <c r="S16" s="48" t="s">
        <v>28</v>
      </c>
      <c r="T16" s="57">
        <v>1</v>
      </c>
      <c r="U16" s="39" t="s">
        <v>28</v>
      </c>
      <c r="V16" s="39" t="s">
        <v>28</v>
      </c>
      <c r="W16" s="39">
        <v>1</v>
      </c>
      <c r="X16" s="39">
        <v>1</v>
      </c>
      <c r="Y16" s="39">
        <v>1</v>
      </c>
      <c r="Z16" s="39">
        <v>2</v>
      </c>
      <c r="AA16" s="39">
        <v>4</v>
      </c>
      <c r="AB16" s="39" t="s">
        <v>35</v>
      </c>
      <c r="AC16" s="39">
        <v>1</v>
      </c>
      <c r="AD16" s="39">
        <v>1</v>
      </c>
      <c r="AE16" s="48" t="s">
        <v>28</v>
      </c>
      <c r="AF16" s="42">
        <v>3</v>
      </c>
      <c r="AG16" s="39">
        <v>1</v>
      </c>
      <c r="AH16" s="39">
        <v>4</v>
      </c>
      <c r="AI16" s="39">
        <v>1</v>
      </c>
      <c r="AJ16" s="39">
        <v>3</v>
      </c>
      <c r="AK16" s="75">
        <v>4</v>
      </c>
      <c r="AL16" s="40" t="s">
        <v>28</v>
      </c>
      <c r="AM16" s="42">
        <v>2</v>
      </c>
      <c r="AN16" s="39">
        <v>4</v>
      </c>
      <c r="AO16" s="39">
        <v>1</v>
      </c>
      <c r="AP16" s="75">
        <v>1</v>
      </c>
      <c r="AQ16" s="40">
        <v>3</v>
      </c>
      <c r="AR16" s="42">
        <v>9</v>
      </c>
      <c r="AS16" s="39">
        <v>1</v>
      </c>
      <c r="AT16" s="39">
        <v>1</v>
      </c>
      <c r="AU16" s="75" t="s">
        <v>28</v>
      </c>
      <c r="AV16" s="39">
        <v>1</v>
      </c>
      <c r="AW16" s="48">
        <v>1</v>
      </c>
      <c r="AX16" s="42">
        <v>4</v>
      </c>
      <c r="AY16" s="39">
        <v>1</v>
      </c>
      <c r="AZ16" s="75" t="s">
        <v>28</v>
      </c>
      <c r="BA16" s="60">
        <v>2</v>
      </c>
    </row>
    <row r="17" spans="1:53" ht="20">
      <c r="A17" s="46" t="s">
        <v>62</v>
      </c>
    </row>
    <row r="18" spans="1:53">
      <c r="A18" s="64" t="s">
        <v>45</v>
      </c>
      <c r="B18" s="71">
        <v>1047</v>
      </c>
      <c r="C18" s="72" t="s">
        <v>28</v>
      </c>
      <c r="D18" s="69">
        <v>1047</v>
      </c>
      <c r="E18" s="24">
        <v>118</v>
      </c>
      <c r="F18" s="25">
        <v>118</v>
      </c>
      <c r="G18" s="25">
        <v>204</v>
      </c>
      <c r="H18" s="25">
        <v>210</v>
      </c>
      <c r="I18" s="69">
        <v>397</v>
      </c>
      <c r="J18" s="24">
        <v>611</v>
      </c>
      <c r="K18" s="69">
        <v>436</v>
      </c>
      <c r="L18" s="24">
        <v>250</v>
      </c>
      <c r="M18" s="25">
        <v>156</v>
      </c>
      <c r="N18" s="25">
        <v>109</v>
      </c>
      <c r="O18" s="25">
        <v>120</v>
      </c>
      <c r="P18" s="25">
        <v>246</v>
      </c>
      <c r="Q18" s="25">
        <v>62</v>
      </c>
      <c r="R18" s="25">
        <v>82</v>
      </c>
      <c r="S18" s="52">
        <v>22</v>
      </c>
      <c r="T18" s="70">
        <v>45</v>
      </c>
      <c r="U18" s="25">
        <v>117</v>
      </c>
      <c r="V18" s="25">
        <v>88</v>
      </c>
      <c r="W18" s="25">
        <v>71</v>
      </c>
      <c r="X18" s="25">
        <v>85</v>
      </c>
      <c r="Y18" s="25">
        <v>109</v>
      </c>
      <c r="Z18" s="25">
        <v>120</v>
      </c>
      <c r="AA18" s="25">
        <v>154</v>
      </c>
      <c r="AB18" s="25">
        <v>92</v>
      </c>
      <c r="AC18" s="25">
        <v>62</v>
      </c>
      <c r="AD18" s="25">
        <v>82</v>
      </c>
      <c r="AE18" s="52">
        <v>22</v>
      </c>
      <c r="AF18" s="24">
        <v>448</v>
      </c>
      <c r="AG18" s="25">
        <v>178</v>
      </c>
      <c r="AH18" s="25">
        <v>626</v>
      </c>
      <c r="AI18" s="25">
        <v>51</v>
      </c>
      <c r="AJ18" s="25">
        <v>233</v>
      </c>
      <c r="AK18" s="38">
        <v>31</v>
      </c>
      <c r="AL18" s="69">
        <v>106</v>
      </c>
      <c r="AM18" s="24">
        <v>439</v>
      </c>
      <c r="AN18" s="25">
        <v>120</v>
      </c>
      <c r="AO18" s="25">
        <v>101</v>
      </c>
      <c r="AP18" s="38">
        <v>43</v>
      </c>
      <c r="AQ18" s="69">
        <v>207</v>
      </c>
      <c r="AR18" s="24">
        <v>748</v>
      </c>
      <c r="AS18" s="25">
        <v>133</v>
      </c>
      <c r="AT18" s="25">
        <v>107</v>
      </c>
      <c r="AU18" s="38">
        <v>29</v>
      </c>
      <c r="AV18" s="25">
        <v>269</v>
      </c>
      <c r="AW18" s="52">
        <v>30</v>
      </c>
      <c r="AX18" s="24">
        <v>712</v>
      </c>
      <c r="AY18" s="25">
        <v>92</v>
      </c>
      <c r="AZ18" s="38">
        <v>34</v>
      </c>
      <c r="BA18" s="56">
        <v>235</v>
      </c>
    </row>
    <row r="19" spans="1:53">
      <c r="A19" s="64" t="s">
        <v>40</v>
      </c>
      <c r="B19" s="58">
        <v>1073</v>
      </c>
      <c r="C19" s="45" t="s">
        <v>28</v>
      </c>
      <c r="D19" s="47">
        <v>1073</v>
      </c>
      <c r="E19" s="45">
        <v>122</v>
      </c>
      <c r="F19" s="26">
        <v>141</v>
      </c>
      <c r="G19" s="26">
        <v>220</v>
      </c>
      <c r="H19" s="26">
        <v>193</v>
      </c>
      <c r="I19" s="47">
        <v>397</v>
      </c>
      <c r="J19" s="45">
        <v>638</v>
      </c>
      <c r="K19" s="47">
        <v>435</v>
      </c>
      <c r="L19" s="45">
        <v>281</v>
      </c>
      <c r="M19" s="26">
        <v>175</v>
      </c>
      <c r="N19" s="26">
        <v>108</v>
      </c>
      <c r="O19" s="26">
        <v>124</v>
      </c>
      <c r="P19" s="26">
        <v>236</v>
      </c>
      <c r="Q19" s="26">
        <v>54</v>
      </c>
      <c r="R19" s="26">
        <v>67</v>
      </c>
      <c r="S19" s="49">
        <v>27</v>
      </c>
      <c r="T19" s="68">
        <v>52</v>
      </c>
      <c r="U19" s="26">
        <v>127</v>
      </c>
      <c r="V19" s="26">
        <v>102</v>
      </c>
      <c r="W19" s="26">
        <v>84</v>
      </c>
      <c r="X19" s="26">
        <v>91</v>
      </c>
      <c r="Y19" s="26">
        <v>108</v>
      </c>
      <c r="Z19" s="26">
        <v>124</v>
      </c>
      <c r="AA19" s="26">
        <v>162</v>
      </c>
      <c r="AB19" s="26">
        <v>74</v>
      </c>
      <c r="AC19" s="26">
        <v>54</v>
      </c>
      <c r="AD19" s="26">
        <v>67</v>
      </c>
      <c r="AE19" s="49">
        <v>27</v>
      </c>
      <c r="AF19" s="45">
        <v>442</v>
      </c>
      <c r="AG19" s="26">
        <v>180</v>
      </c>
      <c r="AH19" s="26">
        <v>621</v>
      </c>
      <c r="AI19" s="26">
        <v>53</v>
      </c>
      <c r="AJ19" s="26">
        <v>239</v>
      </c>
      <c r="AK19" s="44">
        <v>31</v>
      </c>
      <c r="AL19" s="47">
        <v>128</v>
      </c>
      <c r="AM19" s="45">
        <v>458</v>
      </c>
      <c r="AN19" s="26">
        <v>115</v>
      </c>
      <c r="AO19" s="26">
        <v>96</v>
      </c>
      <c r="AP19" s="44">
        <v>44</v>
      </c>
      <c r="AQ19" s="47">
        <v>188</v>
      </c>
      <c r="AR19" s="45">
        <v>722</v>
      </c>
      <c r="AS19" s="26">
        <v>152</v>
      </c>
      <c r="AT19" s="26">
        <v>135</v>
      </c>
      <c r="AU19" s="44">
        <v>33</v>
      </c>
      <c r="AV19" s="26">
        <v>320</v>
      </c>
      <c r="AW19" s="49">
        <v>30</v>
      </c>
      <c r="AX19" s="45">
        <v>730</v>
      </c>
      <c r="AY19" s="26">
        <v>86</v>
      </c>
      <c r="AZ19" s="44">
        <v>43</v>
      </c>
      <c r="BA19" s="50">
        <v>250</v>
      </c>
    </row>
    <row r="20" spans="1:53">
      <c r="A20" s="43" t="s">
        <v>87</v>
      </c>
      <c r="B20" s="59">
        <v>31</v>
      </c>
      <c r="C20" s="32" t="s">
        <v>28</v>
      </c>
      <c r="D20" s="33">
        <v>31</v>
      </c>
      <c r="E20" s="32">
        <v>1</v>
      </c>
      <c r="F20" s="34">
        <v>4</v>
      </c>
      <c r="G20" s="34">
        <v>8</v>
      </c>
      <c r="H20" s="34">
        <v>1</v>
      </c>
      <c r="I20" s="33">
        <v>16</v>
      </c>
      <c r="J20" s="32">
        <v>15</v>
      </c>
      <c r="K20" s="33">
        <v>16</v>
      </c>
      <c r="L20" s="32">
        <v>6</v>
      </c>
      <c r="M20" s="34">
        <v>1</v>
      </c>
      <c r="N20" s="34">
        <v>4</v>
      </c>
      <c r="O20" s="34">
        <v>6</v>
      </c>
      <c r="P20" s="34">
        <v>6</v>
      </c>
      <c r="Q20" s="34">
        <v>7</v>
      </c>
      <c r="R20" s="34">
        <v>1</v>
      </c>
      <c r="S20" s="35" t="s">
        <v>28</v>
      </c>
      <c r="T20" s="41">
        <v>2</v>
      </c>
      <c r="U20" s="34">
        <v>2</v>
      </c>
      <c r="V20" s="34">
        <v>1</v>
      </c>
      <c r="W20" s="34">
        <v>1</v>
      </c>
      <c r="X20" s="34" t="s">
        <v>28</v>
      </c>
      <c r="Y20" s="34">
        <v>4</v>
      </c>
      <c r="Z20" s="34">
        <v>6</v>
      </c>
      <c r="AA20" s="34">
        <v>2</v>
      </c>
      <c r="AB20" s="34">
        <v>5</v>
      </c>
      <c r="AC20" s="34">
        <v>7</v>
      </c>
      <c r="AD20" s="34">
        <v>1</v>
      </c>
      <c r="AE20" s="35" t="s">
        <v>28</v>
      </c>
      <c r="AF20" s="32">
        <v>12</v>
      </c>
      <c r="AG20" s="34">
        <v>4</v>
      </c>
      <c r="AH20" s="34">
        <v>17</v>
      </c>
      <c r="AI20" s="34" t="s">
        <v>35</v>
      </c>
      <c r="AJ20" s="34">
        <v>10</v>
      </c>
      <c r="AK20" s="31">
        <v>1</v>
      </c>
      <c r="AL20" s="33">
        <v>3</v>
      </c>
      <c r="AM20" s="32">
        <v>11</v>
      </c>
      <c r="AN20" s="34">
        <v>6</v>
      </c>
      <c r="AO20" s="34">
        <v>2</v>
      </c>
      <c r="AP20" s="31" t="s">
        <v>35</v>
      </c>
      <c r="AQ20" s="33">
        <v>4</v>
      </c>
      <c r="AR20" s="32">
        <v>23</v>
      </c>
      <c r="AS20" s="34">
        <v>5</v>
      </c>
      <c r="AT20" s="34">
        <v>2</v>
      </c>
      <c r="AU20" s="31" t="s">
        <v>28</v>
      </c>
      <c r="AV20" s="34">
        <v>8</v>
      </c>
      <c r="AW20" s="35" t="s">
        <v>28</v>
      </c>
      <c r="AX20" s="32">
        <v>22</v>
      </c>
      <c r="AY20" s="34">
        <v>3</v>
      </c>
      <c r="AZ20" s="31">
        <v>2</v>
      </c>
      <c r="BA20" s="73">
        <v>4</v>
      </c>
    </row>
    <row r="21" spans="1:53">
      <c r="A21" s="43" t="s">
        <v>171</v>
      </c>
      <c r="B21" s="29">
        <v>433</v>
      </c>
      <c r="C21" s="27" t="s">
        <v>28</v>
      </c>
      <c r="D21" s="36">
        <v>433</v>
      </c>
      <c r="E21" s="27">
        <v>53</v>
      </c>
      <c r="F21" s="28">
        <v>56</v>
      </c>
      <c r="G21" s="28">
        <v>103</v>
      </c>
      <c r="H21" s="28">
        <v>79</v>
      </c>
      <c r="I21" s="36">
        <v>142</v>
      </c>
      <c r="J21" s="27">
        <v>273</v>
      </c>
      <c r="K21" s="36">
        <v>161</v>
      </c>
      <c r="L21" s="27">
        <v>125</v>
      </c>
      <c r="M21" s="28">
        <v>77</v>
      </c>
      <c r="N21" s="28">
        <v>34</v>
      </c>
      <c r="O21" s="28">
        <v>59</v>
      </c>
      <c r="P21" s="28">
        <v>92</v>
      </c>
      <c r="Q21" s="28">
        <v>18</v>
      </c>
      <c r="R21" s="28">
        <v>23</v>
      </c>
      <c r="S21" s="37">
        <v>6</v>
      </c>
      <c r="T21" s="51">
        <v>29</v>
      </c>
      <c r="U21" s="28">
        <v>52</v>
      </c>
      <c r="V21" s="28">
        <v>44</v>
      </c>
      <c r="W21" s="28">
        <v>36</v>
      </c>
      <c r="X21" s="28">
        <v>41</v>
      </c>
      <c r="Y21" s="28">
        <v>34</v>
      </c>
      <c r="Z21" s="28">
        <v>59</v>
      </c>
      <c r="AA21" s="28">
        <v>61</v>
      </c>
      <c r="AB21" s="28">
        <v>31</v>
      </c>
      <c r="AC21" s="28">
        <v>18</v>
      </c>
      <c r="AD21" s="28">
        <v>23</v>
      </c>
      <c r="AE21" s="37">
        <v>6</v>
      </c>
      <c r="AF21" s="27">
        <v>197</v>
      </c>
      <c r="AG21" s="28">
        <v>65</v>
      </c>
      <c r="AH21" s="28">
        <v>262</v>
      </c>
      <c r="AI21" s="28">
        <v>25</v>
      </c>
      <c r="AJ21" s="28">
        <v>83</v>
      </c>
      <c r="AK21" s="30">
        <v>14</v>
      </c>
      <c r="AL21" s="36">
        <v>49</v>
      </c>
      <c r="AM21" s="27">
        <v>210</v>
      </c>
      <c r="AN21" s="28">
        <v>43</v>
      </c>
      <c r="AO21" s="28">
        <v>28</v>
      </c>
      <c r="AP21" s="30">
        <v>18</v>
      </c>
      <c r="AQ21" s="36">
        <v>70</v>
      </c>
      <c r="AR21" s="27">
        <v>273</v>
      </c>
      <c r="AS21" s="28">
        <v>65</v>
      </c>
      <c r="AT21" s="28">
        <v>64</v>
      </c>
      <c r="AU21" s="30">
        <v>14</v>
      </c>
      <c r="AV21" s="28">
        <v>143</v>
      </c>
      <c r="AW21" s="37">
        <v>17</v>
      </c>
      <c r="AX21" s="27">
        <v>307</v>
      </c>
      <c r="AY21" s="28">
        <v>42</v>
      </c>
      <c r="AZ21" s="30">
        <v>10</v>
      </c>
      <c r="BA21" s="61">
        <v>97</v>
      </c>
    </row>
    <row r="22" spans="1:53">
      <c r="A22" s="43" t="s">
        <v>109</v>
      </c>
      <c r="B22" s="59">
        <v>318</v>
      </c>
      <c r="C22" s="32" t="s">
        <v>28</v>
      </c>
      <c r="D22" s="33">
        <v>318</v>
      </c>
      <c r="E22" s="32">
        <v>27</v>
      </c>
      <c r="F22" s="34">
        <v>35</v>
      </c>
      <c r="G22" s="34">
        <v>48</v>
      </c>
      <c r="H22" s="34">
        <v>62</v>
      </c>
      <c r="I22" s="33">
        <v>146</v>
      </c>
      <c r="J22" s="32">
        <v>195</v>
      </c>
      <c r="K22" s="33">
        <v>123</v>
      </c>
      <c r="L22" s="32">
        <v>85</v>
      </c>
      <c r="M22" s="34">
        <v>43</v>
      </c>
      <c r="N22" s="34">
        <v>41</v>
      </c>
      <c r="O22" s="34">
        <v>27</v>
      </c>
      <c r="P22" s="34">
        <v>70</v>
      </c>
      <c r="Q22" s="34">
        <v>17</v>
      </c>
      <c r="R22" s="34">
        <v>23</v>
      </c>
      <c r="S22" s="35">
        <v>12</v>
      </c>
      <c r="T22" s="41">
        <v>15</v>
      </c>
      <c r="U22" s="34">
        <v>39</v>
      </c>
      <c r="V22" s="34">
        <v>31</v>
      </c>
      <c r="W22" s="34">
        <v>19</v>
      </c>
      <c r="X22" s="34">
        <v>24</v>
      </c>
      <c r="Y22" s="34">
        <v>41</v>
      </c>
      <c r="Z22" s="34">
        <v>27</v>
      </c>
      <c r="AA22" s="34">
        <v>48</v>
      </c>
      <c r="AB22" s="34">
        <v>22</v>
      </c>
      <c r="AC22" s="34">
        <v>17</v>
      </c>
      <c r="AD22" s="34">
        <v>23</v>
      </c>
      <c r="AE22" s="35">
        <v>12</v>
      </c>
      <c r="AF22" s="32">
        <v>112</v>
      </c>
      <c r="AG22" s="34">
        <v>59</v>
      </c>
      <c r="AH22" s="34">
        <v>170</v>
      </c>
      <c r="AI22" s="34">
        <v>11</v>
      </c>
      <c r="AJ22" s="34">
        <v>97</v>
      </c>
      <c r="AK22" s="31">
        <v>10</v>
      </c>
      <c r="AL22" s="33">
        <v>30</v>
      </c>
      <c r="AM22" s="32">
        <v>143</v>
      </c>
      <c r="AN22" s="34">
        <v>36</v>
      </c>
      <c r="AO22" s="34">
        <v>31</v>
      </c>
      <c r="AP22" s="31">
        <v>15</v>
      </c>
      <c r="AQ22" s="33">
        <v>53</v>
      </c>
      <c r="AR22" s="32">
        <v>238</v>
      </c>
      <c r="AS22" s="34">
        <v>29</v>
      </c>
      <c r="AT22" s="34">
        <v>35</v>
      </c>
      <c r="AU22" s="31">
        <v>11</v>
      </c>
      <c r="AV22" s="34">
        <v>75</v>
      </c>
      <c r="AW22" s="35">
        <v>6</v>
      </c>
      <c r="AX22" s="32">
        <v>203</v>
      </c>
      <c r="AY22" s="34">
        <v>14</v>
      </c>
      <c r="AZ22" s="31">
        <v>13</v>
      </c>
      <c r="BA22" s="73">
        <v>64</v>
      </c>
    </row>
    <row r="23" spans="1:53">
      <c r="A23" s="43" t="s">
        <v>80</v>
      </c>
      <c r="B23" s="29">
        <v>218</v>
      </c>
      <c r="C23" s="27" t="s">
        <v>28</v>
      </c>
      <c r="D23" s="36">
        <v>218</v>
      </c>
      <c r="E23" s="27">
        <v>33</v>
      </c>
      <c r="F23" s="28">
        <v>38</v>
      </c>
      <c r="G23" s="28">
        <v>44</v>
      </c>
      <c r="H23" s="28">
        <v>38</v>
      </c>
      <c r="I23" s="36">
        <v>65</v>
      </c>
      <c r="J23" s="27">
        <v>129</v>
      </c>
      <c r="K23" s="36">
        <v>89</v>
      </c>
      <c r="L23" s="27">
        <v>46</v>
      </c>
      <c r="M23" s="28">
        <v>41</v>
      </c>
      <c r="N23" s="28">
        <v>20</v>
      </c>
      <c r="O23" s="28">
        <v>30</v>
      </c>
      <c r="P23" s="28">
        <v>51</v>
      </c>
      <c r="Q23" s="28">
        <v>10</v>
      </c>
      <c r="R23" s="28">
        <v>18</v>
      </c>
      <c r="S23" s="37">
        <v>3</v>
      </c>
      <c r="T23" s="51">
        <v>5</v>
      </c>
      <c r="U23" s="28">
        <v>23</v>
      </c>
      <c r="V23" s="28">
        <v>19</v>
      </c>
      <c r="W23" s="28">
        <v>23</v>
      </c>
      <c r="X23" s="28">
        <v>17</v>
      </c>
      <c r="Y23" s="28">
        <v>20</v>
      </c>
      <c r="Z23" s="28">
        <v>30</v>
      </c>
      <c r="AA23" s="28">
        <v>36</v>
      </c>
      <c r="AB23" s="28">
        <v>14</v>
      </c>
      <c r="AC23" s="28">
        <v>10</v>
      </c>
      <c r="AD23" s="28">
        <v>18</v>
      </c>
      <c r="AE23" s="37">
        <v>3</v>
      </c>
      <c r="AF23" s="27">
        <v>95</v>
      </c>
      <c r="AG23" s="28">
        <v>35</v>
      </c>
      <c r="AH23" s="28">
        <v>131</v>
      </c>
      <c r="AI23" s="28">
        <v>16</v>
      </c>
      <c r="AJ23" s="28">
        <v>34</v>
      </c>
      <c r="AK23" s="30">
        <v>4</v>
      </c>
      <c r="AL23" s="36">
        <v>33</v>
      </c>
      <c r="AM23" s="27">
        <v>66</v>
      </c>
      <c r="AN23" s="28">
        <v>24</v>
      </c>
      <c r="AO23" s="28">
        <v>25</v>
      </c>
      <c r="AP23" s="30">
        <v>8</v>
      </c>
      <c r="AQ23" s="36">
        <v>50</v>
      </c>
      <c r="AR23" s="27">
        <v>142</v>
      </c>
      <c r="AS23" s="28">
        <v>40</v>
      </c>
      <c r="AT23" s="28">
        <v>29</v>
      </c>
      <c r="AU23" s="30">
        <v>2</v>
      </c>
      <c r="AV23" s="28">
        <v>71</v>
      </c>
      <c r="AW23" s="37">
        <v>6</v>
      </c>
      <c r="AX23" s="27">
        <v>150</v>
      </c>
      <c r="AY23" s="28">
        <v>24</v>
      </c>
      <c r="AZ23" s="30">
        <v>14</v>
      </c>
      <c r="BA23" s="61">
        <v>62</v>
      </c>
    </row>
    <row r="24" spans="1:53">
      <c r="A24" s="43" t="s">
        <v>170</v>
      </c>
      <c r="B24" s="59">
        <v>69</v>
      </c>
      <c r="C24" s="32" t="s">
        <v>28</v>
      </c>
      <c r="D24" s="33">
        <v>69</v>
      </c>
      <c r="E24" s="32">
        <v>4</v>
      </c>
      <c r="F24" s="34">
        <v>7</v>
      </c>
      <c r="G24" s="34">
        <v>16</v>
      </c>
      <c r="H24" s="34">
        <v>13</v>
      </c>
      <c r="I24" s="33">
        <v>28</v>
      </c>
      <c r="J24" s="32">
        <v>25</v>
      </c>
      <c r="K24" s="33">
        <v>45</v>
      </c>
      <c r="L24" s="32">
        <v>18</v>
      </c>
      <c r="M24" s="34">
        <v>12</v>
      </c>
      <c r="N24" s="34">
        <v>10</v>
      </c>
      <c r="O24" s="34">
        <v>1</v>
      </c>
      <c r="P24" s="34">
        <v>17</v>
      </c>
      <c r="Q24" s="34">
        <v>2</v>
      </c>
      <c r="R24" s="34">
        <v>2</v>
      </c>
      <c r="S24" s="35">
        <v>7</v>
      </c>
      <c r="T24" s="41">
        <v>2</v>
      </c>
      <c r="U24" s="34">
        <v>10</v>
      </c>
      <c r="V24" s="34">
        <v>7</v>
      </c>
      <c r="W24" s="34">
        <v>4</v>
      </c>
      <c r="X24" s="34">
        <v>9</v>
      </c>
      <c r="Y24" s="34">
        <v>10</v>
      </c>
      <c r="Z24" s="34">
        <v>1</v>
      </c>
      <c r="AA24" s="34">
        <v>15</v>
      </c>
      <c r="AB24" s="34">
        <v>2</v>
      </c>
      <c r="AC24" s="34">
        <v>2</v>
      </c>
      <c r="AD24" s="34">
        <v>2</v>
      </c>
      <c r="AE24" s="35">
        <v>7</v>
      </c>
      <c r="AF24" s="32">
        <v>25</v>
      </c>
      <c r="AG24" s="34">
        <v>16</v>
      </c>
      <c r="AH24" s="34">
        <v>41</v>
      </c>
      <c r="AI24" s="34" t="s">
        <v>35</v>
      </c>
      <c r="AJ24" s="34">
        <v>14</v>
      </c>
      <c r="AK24" s="31">
        <v>2</v>
      </c>
      <c r="AL24" s="33">
        <v>12</v>
      </c>
      <c r="AM24" s="32">
        <v>29</v>
      </c>
      <c r="AN24" s="34">
        <v>6</v>
      </c>
      <c r="AO24" s="34">
        <v>9</v>
      </c>
      <c r="AP24" s="31">
        <v>3</v>
      </c>
      <c r="AQ24" s="33">
        <v>9</v>
      </c>
      <c r="AR24" s="32">
        <v>46</v>
      </c>
      <c r="AS24" s="34">
        <v>13</v>
      </c>
      <c r="AT24" s="34">
        <v>5</v>
      </c>
      <c r="AU24" s="31">
        <v>5</v>
      </c>
      <c r="AV24" s="34">
        <v>23</v>
      </c>
      <c r="AW24" s="35">
        <v>1</v>
      </c>
      <c r="AX24" s="32">
        <v>47</v>
      </c>
      <c r="AY24" s="34">
        <v>2</v>
      </c>
      <c r="AZ24" s="31">
        <v>4</v>
      </c>
      <c r="BA24" s="73">
        <v>21</v>
      </c>
    </row>
    <row r="25" spans="1:53">
      <c r="A25" s="43" t="s">
        <v>38</v>
      </c>
      <c r="B25" s="74">
        <v>3</v>
      </c>
      <c r="C25" s="54" t="s">
        <v>28</v>
      </c>
      <c r="D25" s="66">
        <v>3</v>
      </c>
      <c r="E25" s="54">
        <v>3</v>
      </c>
      <c r="F25" s="53" t="s">
        <v>28</v>
      </c>
      <c r="G25" s="53" t="s">
        <v>28</v>
      </c>
      <c r="H25" s="53">
        <v>1</v>
      </c>
      <c r="I25" s="66" t="s">
        <v>28</v>
      </c>
      <c r="J25" s="54">
        <v>1</v>
      </c>
      <c r="K25" s="66">
        <v>2</v>
      </c>
      <c r="L25" s="54" t="s">
        <v>28</v>
      </c>
      <c r="M25" s="53">
        <v>1</v>
      </c>
      <c r="N25" s="53" t="s">
        <v>28</v>
      </c>
      <c r="O25" s="53">
        <v>2</v>
      </c>
      <c r="P25" s="53" t="s">
        <v>35</v>
      </c>
      <c r="Q25" s="53" t="s">
        <v>28</v>
      </c>
      <c r="R25" s="53">
        <v>1</v>
      </c>
      <c r="S25" s="63" t="s">
        <v>28</v>
      </c>
      <c r="T25" s="76" t="s">
        <v>28</v>
      </c>
      <c r="U25" s="53" t="s">
        <v>28</v>
      </c>
      <c r="V25" s="53" t="s">
        <v>28</v>
      </c>
      <c r="W25" s="53">
        <v>1</v>
      </c>
      <c r="X25" s="53" t="s">
        <v>28</v>
      </c>
      <c r="Y25" s="53" t="s">
        <v>28</v>
      </c>
      <c r="Z25" s="53">
        <v>2</v>
      </c>
      <c r="AA25" s="53" t="s">
        <v>35</v>
      </c>
      <c r="AB25" s="53" t="s">
        <v>28</v>
      </c>
      <c r="AC25" s="53" t="s">
        <v>28</v>
      </c>
      <c r="AD25" s="53">
        <v>1</v>
      </c>
      <c r="AE25" s="63" t="s">
        <v>28</v>
      </c>
      <c r="AF25" s="54" t="s">
        <v>28</v>
      </c>
      <c r="AG25" s="53">
        <v>1</v>
      </c>
      <c r="AH25" s="53">
        <v>1</v>
      </c>
      <c r="AI25" s="53">
        <v>1</v>
      </c>
      <c r="AJ25" s="53" t="s">
        <v>35</v>
      </c>
      <c r="AK25" s="62">
        <v>1</v>
      </c>
      <c r="AL25" s="66" t="s">
        <v>28</v>
      </c>
      <c r="AM25" s="54" t="s">
        <v>28</v>
      </c>
      <c r="AN25" s="53">
        <v>1</v>
      </c>
      <c r="AO25" s="53" t="s">
        <v>35</v>
      </c>
      <c r="AP25" s="62" t="s">
        <v>28</v>
      </c>
      <c r="AQ25" s="66">
        <v>2</v>
      </c>
      <c r="AR25" s="54">
        <v>1</v>
      </c>
      <c r="AS25" s="53">
        <v>1</v>
      </c>
      <c r="AT25" s="53" t="s">
        <v>28</v>
      </c>
      <c r="AU25" s="62" t="s">
        <v>35</v>
      </c>
      <c r="AV25" s="53">
        <v>1</v>
      </c>
      <c r="AW25" s="63">
        <v>1</v>
      </c>
      <c r="AX25" s="54">
        <v>1</v>
      </c>
      <c r="AY25" s="53">
        <v>1</v>
      </c>
      <c r="AZ25" s="62">
        <v>1</v>
      </c>
      <c r="BA25" s="65">
        <v>2</v>
      </c>
    </row>
    <row r="26" spans="1:53" ht="20">
      <c r="A26" s="46" t="s">
        <v>100</v>
      </c>
    </row>
    <row r="27" spans="1:53">
      <c r="A27" s="64" t="s">
        <v>45</v>
      </c>
      <c r="B27" s="71">
        <v>1047</v>
      </c>
      <c r="C27" s="72" t="s">
        <v>28</v>
      </c>
      <c r="D27" s="69">
        <v>1047</v>
      </c>
      <c r="E27" s="24">
        <v>118</v>
      </c>
      <c r="F27" s="25">
        <v>118</v>
      </c>
      <c r="G27" s="25">
        <v>204</v>
      </c>
      <c r="H27" s="25">
        <v>210</v>
      </c>
      <c r="I27" s="69">
        <v>397</v>
      </c>
      <c r="J27" s="24">
        <v>611</v>
      </c>
      <c r="K27" s="69">
        <v>436</v>
      </c>
      <c r="L27" s="24">
        <v>250</v>
      </c>
      <c r="M27" s="25">
        <v>156</v>
      </c>
      <c r="N27" s="25">
        <v>109</v>
      </c>
      <c r="O27" s="25">
        <v>120</v>
      </c>
      <c r="P27" s="25">
        <v>246</v>
      </c>
      <c r="Q27" s="25">
        <v>62</v>
      </c>
      <c r="R27" s="25">
        <v>82</v>
      </c>
      <c r="S27" s="52">
        <v>22</v>
      </c>
      <c r="T27" s="70">
        <v>45</v>
      </c>
      <c r="U27" s="25">
        <v>117</v>
      </c>
      <c r="V27" s="25">
        <v>88</v>
      </c>
      <c r="W27" s="25">
        <v>71</v>
      </c>
      <c r="X27" s="25">
        <v>85</v>
      </c>
      <c r="Y27" s="25">
        <v>109</v>
      </c>
      <c r="Z27" s="25">
        <v>120</v>
      </c>
      <c r="AA27" s="25">
        <v>154</v>
      </c>
      <c r="AB27" s="25">
        <v>92</v>
      </c>
      <c r="AC27" s="25">
        <v>62</v>
      </c>
      <c r="AD27" s="25">
        <v>82</v>
      </c>
      <c r="AE27" s="52">
        <v>22</v>
      </c>
      <c r="AF27" s="24">
        <v>448</v>
      </c>
      <c r="AG27" s="25">
        <v>178</v>
      </c>
      <c r="AH27" s="25">
        <v>626</v>
      </c>
      <c r="AI27" s="25">
        <v>51</v>
      </c>
      <c r="AJ27" s="25">
        <v>233</v>
      </c>
      <c r="AK27" s="38">
        <v>31</v>
      </c>
      <c r="AL27" s="69">
        <v>106</v>
      </c>
      <c r="AM27" s="24">
        <v>439</v>
      </c>
      <c r="AN27" s="25">
        <v>120</v>
      </c>
      <c r="AO27" s="25">
        <v>101</v>
      </c>
      <c r="AP27" s="38">
        <v>43</v>
      </c>
      <c r="AQ27" s="69">
        <v>207</v>
      </c>
      <c r="AR27" s="24">
        <v>748</v>
      </c>
      <c r="AS27" s="25">
        <v>133</v>
      </c>
      <c r="AT27" s="25">
        <v>107</v>
      </c>
      <c r="AU27" s="38">
        <v>29</v>
      </c>
      <c r="AV27" s="25">
        <v>269</v>
      </c>
      <c r="AW27" s="52">
        <v>30</v>
      </c>
      <c r="AX27" s="24">
        <v>712</v>
      </c>
      <c r="AY27" s="25">
        <v>92</v>
      </c>
      <c r="AZ27" s="38">
        <v>34</v>
      </c>
      <c r="BA27" s="56">
        <v>235</v>
      </c>
    </row>
    <row r="28" spans="1:53">
      <c r="A28" s="64" t="s">
        <v>40</v>
      </c>
      <c r="B28" s="58">
        <v>1073</v>
      </c>
      <c r="C28" s="45" t="s">
        <v>28</v>
      </c>
      <c r="D28" s="47">
        <v>1073</v>
      </c>
      <c r="E28" s="45">
        <v>122</v>
      </c>
      <c r="F28" s="26">
        <v>141</v>
      </c>
      <c r="G28" s="26">
        <v>220</v>
      </c>
      <c r="H28" s="26">
        <v>193</v>
      </c>
      <c r="I28" s="47">
        <v>397</v>
      </c>
      <c r="J28" s="45">
        <v>638</v>
      </c>
      <c r="K28" s="47">
        <v>435</v>
      </c>
      <c r="L28" s="45">
        <v>281</v>
      </c>
      <c r="M28" s="26">
        <v>175</v>
      </c>
      <c r="N28" s="26">
        <v>108</v>
      </c>
      <c r="O28" s="26">
        <v>124</v>
      </c>
      <c r="P28" s="26">
        <v>236</v>
      </c>
      <c r="Q28" s="26">
        <v>54</v>
      </c>
      <c r="R28" s="26">
        <v>67</v>
      </c>
      <c r="S28" s="49">
        <v>27</v>
      </c>
      <c r="T28" s="68">
        <v>52</v>
      </c>
      <c r="U28" s="26">
        <v>127</v>
      </c>
      <c r="V28" s="26">
        <v>102</v>
      </c>
      <c r="W28" s="26">
        <v>84</v>
      </c>
      <c r="X28" s="26">
        <v>91</v>
      </c>
      <c r="Y28" s="26">
        <v>108</v>
      </c>
      <c r="Z28" s="26">
        <v>124</v>
      </c>
      <c r="AA28" s="26">
        <v>162</v>
      </c>
      <c r="AB28" s="26">
        <v>74</v>
      </c>
      <c r="AC28" s="26">
        <v>54</v>
      </c>
      <c r="AD28" s="26">
        <v>67</v>
      </c>
      <c r="AE28" s="49">
        <v>27</v>
      </c>
      <c r="AF28" s="45">
        <v>442</v>
      </c>
      <c r="AG28" s="26">
        <v>180</v>
      </c>
      <c r="AH28" s="26">
        <v>621</v>
      </c>
      <c r="AI28" s="26">
        <v>53</v>
      </c>
      <c r="AJ28" s="26">
        <v>239</v>
      </c>
      <c r="AK28" s="44">
        <v>31</v>
      </c>
      <c r="AL28" s="47">
        <v>128</v>
      </c>
      <c r="AM28" s="45">
        <v>458</v>
      </c>
      <c r="AN28" s="26">
        <v>115</v>
      </c>
      <c r="AO28" s="26">
        <v>96</v>
      </c>
      <c r="AP28" s="44">
        <v>44</v>
      </c>
      <c r="AQ28" s="47">
        <v>188</v>
      </c>
      <c r="AR28" s="45">
        <v>722</v>
      </c>
      <c r="AS28" s="26">
        <v>152</v>
      </c>
      <c r="AT28" s="26">
        <v>135</v>
      </c>
      <c r="AU28" s="44">
        <v>33</v>
      </c>
      <c r="AV28" s="26">
        <v>320</v>
      </c>
      <c r="AW28" s="49">
        <v>30</v>
      </c>
      <c r="AX28" s="45">
        <v>730</v>
      </c>
      <c r="AY28" s="26">
        <v>86</v>
      </c>
      <c r="AZ28" s="44">
        <v>43</v>
      </c>
      <c r="BA28" s="50">
        <v>250</v>
      </c>
    </row>
    <row r="29" spans="1:53">
      <c r="A29" s="43" t="s">
        <v>132</v>
      </c>
      <c r="B29" s="59">
        <v>457</v>
      </c>
      <c r="C29" s="32" t="s">
        <v>28</v>
      </c>
      <c r="D29" s="33">
        <v>457</v>
      </c>
      <c r="E29" s="32">
        <v>73</v>
      </c>
      <c r="F29" s="34">
        <v>77</v>
      </c>
      <c r="G29" s="34">
        <v>102</v>
      </c>
      <c r="H29" s="34">
        <v>83</v>
      </c>
      <c r="I29" s="33">
        <v>121</v>
      </c>
      <c r="J29" s="32">
        <v>303</v>
      </c>
      <c r="K29" s="33">
        <v>154</v>
      </c>
      <c r="L29" s="32">
        <v>122</v>
      </c>
      <c r="M29" s="34">
        <v>71</v>
      </c>
      <c r="N29" s="34">
        <v>47</v>
      </c>
      <c r="O29" s="34">
        <v>52</v>
      </c>
      <c r="P29" s="34">
        <v>100</v>
      </c>
      <c r="Q29" s="34">
        <v>21</v>
      </c>
      <c r="R29" s="34">
        <v>30</v>
      </c>
      <c r="S29" s="35">
        <v>13</v>
      </c>
      <c r="T29" s="41">
        <v>25</v>
      </c>
      <c r="U29" s="34">
        <v>55</v>
      </c>
      <c r="V29" s="34">
        <v>41</v>
      </c>
      <c r="W29" s="34">
        <v>27</v>
      </c>
      <c r="X29" s="34">
        <v>44</v>
      </c>
      <c r="Y29" s="34">
        <v>47</v>
      </c>
      <c r="Z29" s="34">
        <v>52</v>
      </c>
      <c r="AA29" s="34">
        <v>69</v>
      </c>
      <c r="AB29" s="34">
        <v>31</v>
      </c>
      <c r="AC29" s="34">
        <v>21</v>
      </c>
      <c r="AD29" s="34">
        <v>30</v>
      </c>
      <c r="AE29" s="35">
        <v>13</v>
      </c>
      <c r="AF29" s="32">
        <v>243</v>
      </c>
      <c r="AG29" s="34">
        <v>93</v>
      </c>
      <c r="AH29" s="34">
        <v>336</v>
      </c>
      <c r="AI29" s="34">
        <v>34</v>
      </c>
      <c r="AJ29" s="34">
        <v>50</v>
      </c>
      <c r="AK29" s="31">
        <v>14</v>
      </c>
      <c r="AL29" s="33">
        <v>22</v>
      </c>
      <c r="AM29" s="32">
        <v>171</v>
      </c>
      <c r="AN29" s="34">
        <v>40</v>
      </c>
      <c r="AO29" s="34">
        <v>31</v>
      </c>
      <c r="AP29" s="31">
        <v>9</v>
      </c>
      <c r="AQ29" s="33">
        <v>109</v>
      </c>
      <c r="AR29" s="32">
        <v>293</v>
      </c>
      <c r="AS29" s="34">
        <v>59</v>
      </c>
      <c r="AT29" s="34">
        <v>72</v>
      </c>
      <c r="AU29" s="31">
        <v>16</v>
      </c>
      <c r="AV29" s="34">
        <v>147</v>
      </c>
      <c r="AW29" s="35">
        <v>17</v>
      </c>
      <c r="AX29" s="32">
        <v>314</v>
      </c>
      <c r="AY29" s="34">
        <v>62</v>
      </c>
      <c r="AZ29" s="31">
        <v>19</v>
      </c>
      <c r="BA29" s="73">
        <v>118</v>
      </c>
    </row>
    <row r="30" spans="1:53">
      <c r="A30" s="43" t="s">
        <v>70</v>
      </c>
      <c r="B30" s="29">
        <v>84</v>
      </c>
      <c r="C30" s="27" t="s">
        <v>28</v>
      </c>
      <c r="D30" s="36">
        <v>84</v>
      </c>
      <c r="E30" s="27">
        <v>12</v>
      </c>
      <c r="F30" s="28">
        <v>11</v>
      </c>
      <c r="G30" s="28">
        <v>18</v>
      </c>
      <c r="H30" s="28">
        <v>13</v>
      </c>
      <c r="I30" s="36">
        <v>30</v>
      </c>
      <c r="J30" s="27">
        <v>55</v>
      </c>
      <c r="K30" s="36">
        <v>29</v>
      </c>
      <c r="L30" s="27">
        <v>23</v>
      </c>
      <c r="M30" s="28">
        <v>5</v>
      </c>
      <c r="N30" s="28">
        <v>13</v>
      </c>
      <c r="O30" s="28">
        <v>10</v>
      </c>
      <c r="P30" s="28">
        <v>18</v>
      </c>
      <c r="Q30" s="28">
        <v>5</v>
      </c>
      <c r="R30" s="28">
        <v>8</v>
      </c>
      <c r="S30" s="37">
        <v>1</v>
      </c>
      <c r="T30" s="51">
        <v>6</v>
      </c>
      <c r="U30" s="28">
        <v>12</v>
      </c>
      <c r="V30" s="28">
        <v>6</v>
      </c>
      <c r="W30" s="28">
        <v>3</v>
      </c>
      <c r="X30" s="28">
        <v>2</v>
      </c>
      <c r="Y30" s="28">
        <v>13</v>
      </c>
      <c r="Z30" s="28">
        <v>10</v>
      </c>
      <c r="AA30" s="28">
        <v>12</v>
      </c>
      <c r="AB30" s="28">
        <v>6</v>
      </c>
      <c r="AC30" s="28">
        <v>5</v>
      </c>
      <c r="AD30" s="28">
        <v>8</v>
      </c>
      <c r="AE30" s="37">
        <v>1</v>
      </c>
      <c r="AF30" s="27">
        <v>30</v>
      </c>
      <c r="AG30" s="28">
        <v>12</v>
      </c>
      <c r="AH30" s="28">
        <v>42</v>
      </c>
      <c r="AI30" s="28">
        <v>13</v>
      </c>
      <c r="AJ30" s="28">
        <v>23</v>
      </c>
      <c r="AK30" s="30">
        <v>1</v>
      </c>
      <c r="AL30" s="36">
        <v>6</v>
      </c>
      <c r="AM30" s="27">
        <v>36</v>
      </c>
      <c r="AN30" s="28">
        <v>4</v>
      </c>
      <c r="AO30" s="28">
        <v>12</v>
      </c>
      <c r="AP30" s="30">
        <v>1</v>
      </c>
      <c r="AQ30" s="36">
        <v>19</v>
      </c>
      <c r="AR30" s="27">
        <v>57</v>
      </c>
      <c r="AS30" s="28">
        <v>13</v>
      </c>
      <c r="AT30" s="28">
        <v>8</v>
      </c>
      <c r="AU30" s="30">
        <v>3</v>
      </c>
      <c r="AV30" s="28">
        <v>23</v>
      </c>
      <c r="AW30" s="37">
        <v>4</v>
      </c>
      <c r="AX30" s="27">
        <v>59</v>
      </c>
      <c r="AY30" s="28">
        <v>10</v>
      </c>
      <c r="AZ30" s="30">
        <v>4</v>
      </c>
      <c r="BA30" s="61">
        <v>22</v>
      </c>
    </row>
    <row r="31" spans="1:53">
      <c r="A31" s="43" t="s">
        <v>56</v>
      </c>
      <c r="B31" s="59">
        <v>474</v>
      </c>
      <c r="C31" s="32" t="s">
        <v>28</v>
      </c>
      <c r="D31" s="33">
        <v>474</v>
      </c>
      <c r="E31" s="32">
        <v>87</v>
      </c>
      <c r="F31" s="34">
        <v>89</v>
      </c>
      <c r="G31" s="34">
        <v>103</v>
      </c>
      <c r="H31" s="34">
        <v>83</v>
      </c>
      <c r="I31" s="33">
        <v>113</v>
      </c>
      <c r="J31" s="32">
        <v>299</v>
      </c>
      <c r="K31" s="33">
        <v>175</v>
      </c>
      <c r="L31" s="32">
        <v>138</v>
      </c>
      <c r="M31" s="34">
        <v>77</v>
      </c>
      <c r="N31" s="34">
        <v>40</v>
      </c>
      <c r="O31" s="34">
        <v>56</v>
      </c>
      <c r="P31" s="34">
        <v>101</v>
      </c>
      <c r="Q31" s="34">
        <v>20</v>
      </c>
      <c r="R31" s="34">
        <v>32</v>
      </c>
      <c r="S31" s="35">
        <v>11</v>
      </c>
      <c r="T31" s="41">
        <v>30</v>
      </c>
      <c r="U31" s="34">
        <v>56</v>
      </c>
      <c r="V31" s="34">
        <v>51</v>
      </c>
      <c r="W31" s="34">
        <v>31</v>
      </c>
      <c r="X31" s="34">
        <v>45</v>
      </c>
      <c r="Y31" s="34">
        <v>40</v>
      </c>
      <c r="Z31" s="34">
        <v>56</v>
      </c>
      <c r="AA31" s="34">
        <v>69</v>
      </c>
      <c r="AB31" s="34">
        <v>32</v>
      </c>
      <c r="AC31" s="34">
        <v>20</v>
      </c>
      <c r="AD31" s="34">
        <v>32</v>
      </c>
      <c r="AE31" s="35">
        <v>11</v>
      </c>
      <c r="AF31" s="32">
        <v>244</v>
      </c>
      <c r="AG31" s="34">
        <v>88</v>
      </c>
      <c r="AH31" s="34">
        <v>332</v>
      </c>
      <c r="AI31" s="34">
        <v>27</v>
      </c>
      <c r="AJ31" s="34">
        <v>63</v>
      </c>
      <c r="AK31" s="31">
        <v>15</v>
      </c>
      <c r="AL31" s="33">
        <v>37</v>
      </c>
      <c r="AM31" s="32">
        <v>149</v>
      </c>
      <c r="AN31" s="34">
        <v>47</v>
      </c>
      <c r="AO31" s="34">
        <v>45</v>
      </c>
      <c r="AP31" s="31">
        <v>13</v>
      </c>
      <c r="AQ31" s="33">
        <v>130</v>
      </c>
      <c r="AR31" s="32">
        <v>315</v>
      </c>
      <c r="AS31" s="34">
        <v>65</v>
      </c>
      <c r="AT31" s="34">
        <v>70</v>
      </c>
      <c r="AU31" s="31">
        <v>10</v>
      </c>
      <c r="AV31" s="34">
        <v>146</v>
      </c>
      <c r="AW31" s="35">
        <v>14</v>
      </c>
      <c r="AX31" s="32">
        <v>350</v>
      </c>
      <c r="AY31" s="34">
        <v>60</v>
      </c>
      <c r="AZ31" s="31">
        <v>19</v>
      </c>
      <c r="BA31" s="73">
        <v>143</v>
      </c>
    </row>
    <row r="32" spans="1:53">
      <c r="A32" s="43" t="s">
        <v>184</v>
      </c>
      <c r="B32" s="29">
        <v>763</v>
      </c>
      <c r="C32" s="27" t="s">
        <v>28</v>
      </c>
      <c r="D32" s="36">
        <v>763</v>
      </c>
      <c r="E32" s="27">
        <v>88</v>
      </c>
      <c r="F32" s="28">
        <v>105</v>
      </c>
      <c r="G32" s="28">
        <v>171</v>
      </c>
      <c r="H32" s="28">
        <v>133</v>
      </c>
      <c r="I32" s="36">
        <v>265</v>
      </c>
      <c r="J32" s="27">
        <v>459</v>
      </c>
      <c r="K32" s="36">
        <v>304</v>
      </c>
      <c r="L32" s="27">
        <v>212</v>
      </c>
      <c r="M32" s="28">
        <v>121</v>
      </c>
      <c r="N32" s="28">
        <v>87</v>
      </c>
      <c r="O32" s="28">
        <v>76</v>
      </c>
      <c r="P32" s="28">
        <v>157</v>
      </c>
      <c r="Q32" s="28">
        <v>34</v>
      </c>
      <c r="R32" s="28">
        <v>50</v>
      </c>
      <c r="S32" s="37">
        <v>26</v>
      </c>
      <c r="T32" s="51">
        <v>41</v>
      </c>
      <c r="U32" s="28">
        <v>91</v>
      </c>
      <c r="V32" s="28">
        <v>80</v>
      </c>
      <c r="W32" s="28">
        <v>57</v>
      </c>
      <c r="X32" s="28">
        <v>64</v>
      </c>
      <c r="Y32" s="28">
        <v>87</v>
      </c>
      <c r="Z32" s="28">
        <v>76</v>
      </c>
      <c r="AA32" s="28">
        <v>104</v>
      </c>
      <c r="AB32" s="28">
        <v>52</v>
      </c>
      <c r="AC32" s="28">
        <v>34</v>
      </c>
      <c r="AD32" s="28">
        <v>50</v>
      </c>
      <c r="AE32" s="37">
        <v>26</v>
      </c>
      <c r="AF32" s="27">
        <v>327</v>
      </c>
      <c r="AG32" s="28">
        <v>132</v>
      </c>
      <c r="AH32" s="28">
        <v>458</v>
      </c>
      <c r="AI32" s="28">
        <v>40</v>
      </c>
      <c r="AJ32" s="28">
        <v>162</v>
      </c>
      <c r="AK32" s="30">
        <v>21</v>
      </c>
      <c r="AL32" s="36">
        <v>83</v>
      </c>
      <c r="AM32" s="27">
        <v>331</v>
      </c>
      <c r="AN32" s="28">
        <v>84</v>
      </c>
      <c r="AO32" s="28">
        <v>53</v>
      </c>
      <c r="AP32" s="30">
        <v>26</v>
      </c>
      <c r="AQ32" s="36">
        <v>135</v>
      </c>
      <c r="AR32" s="27">
        <v>504</v>
      </c>
      <c r="AS32" s="28">
        <v>101</v>
      </c>
      <c r="AT32" s="28">
        <v>107</v>
      </c>
      <c r="AU32" s="30">
        <v>27</v>
      </c>
      <c r="AV32" s="28">
        <v>236</v>
      </c>
      <c r="AW32" s="37">
        <v>24</v>
      </c>
      <c r="AX32" s="27">
        <v>526</v>
      </c>
      <c r="AY32" s="28">
        <v>65</v>
      </c>
      <c r="AZ32" s="30">
        <v>32</v>
      </c>
      <c r="BA32" s="61">
        <v>186</v>
      </c>
    </row>
    <row r="33" spans="1:53">
      <c r="A33" s="43" t="s">
        <v>79</v>
      </c>
      <c r="B33" s="59">
        <v>817</v>
      </c>
      <c r="C33" s="32" t="s">
        <v>28</v>
      </c>
      <c r="D33" s="33">
        <v>817</v>
      </c>
      <c r="E33" s="32">
        <v>101</v>
      </c>
      <c r="F33" s="34">
        <v>114</v>
      </c>
      <c r="G33" s="34">
        <v>171</v>
      </c>
      <c r="H33" s="34">
        <v>143</v>
      </c>
      <c r="I33" s="33">
        <v>290</v>
      </c>
      <c r="J33" s="32">
        <v>504</v>
      </c>
      <c r="K33" s="33">
        <v>313</v>
      </c>
      <c r="L33" s="32">
        <v>214</v>
      </c>
      <c r="M33" s="34">
        <v>129</v>
      </c>
      <c r="N33" s="34">
        <v>84</v>
      </c>
      <c r="O33" s="34">
        <v>89</v>
      </c>
      <c r="P33" s="34">
        <v>189</v>
      </c>
      <c r="Q33" s="34">
        <v>40</v>
      </c>
      <c r="R33" s="34">
        <v>53</v>
      </c>
      <c r="S33" s="35">
        <v>18</v>
      </c>
      <c r="T33" s="41">
        <v>46</v>
      </c>
      <c r="U33" s="34">
        <v>95</v>
      </c>
      <c r="V33" s="34">
        <v>73</v>
      </c>
      <c r="W33" s="34">
        <v>60</v>
      </c>
      <c r="X33" s="34">
        <v>70</v>
      </c>
      <c r="Y33" s="34">
        <v>84</v>
      </c>
      <c r="Z33" s="34">
        <v>89</v>
      </c>
      <c r="AA33" s="34">
        <v>130</v>
      </c>
      <c r="AB33" s="34">
        <v>59</v>
      </c>
      <c r="AC33" s="34">
        <v>40</v>
      </c>
      <c r="AD33" s="34">
        <v>53</v>
      </c>
      <c r="AE33" s="35">
        <v>18</v>
      </c>
      <c r="AF33" s="32">
        <v>352</v>
      </c>
      <c r="AG33" s="34">
        <v>142</v>
      </c>
      <c r="AH33" s="34">
        <v>494</v>
      </c>
      <c r="AI33" s="34">
        <v>38</v>
      </c>
      <c r="AJ33" s="34">
        <v>174</v>
      </c>
      <c r="AK33" s="31">
        <v>21</v>
      </c>
      <c r="AL33" s="33">
        <v>90</v>
      </c>
      <c r="AM33" s="32">
        <v>354</v>
      </c>
      <c r="AN33" s="34">
        <v>95</v>
      </c>
      <c r="AO33" s="34">
        <v>66</v>
      </c>
      <c r="AP33" s="31">
        <v>28</v>
      </c>
      <c r="AQ33" s="33">
        <v>137</v>
      </c>
      <c r="AR33" s="32">
        <v>531</v>
      </c>
      <c r="AS33" s="34">
        <v>124</v>
      </c>
      <c r="AT33" s="34">
        <v>114</v>
      </c>
      <c r="AU33" s="31">
        <v>29</v>
      </c>
      <c r="AV33" s="34">
        <v>267</v>
      </c>
      <c r="AW33" s="35">
        <v>19</v>
      </c>
      <c r="AX33" s="32">
        <v>566</v>
      </c>
      <c r="AY33" s="34">
        <v>72</v>
      </c>
      <c r="AZ33" s="31">
        <v>33</v>
      </c>
      <c r="BA33" s="73">
        <v>198</v>
      </c>
    </row>
    <row r="34" spans="1:53">
      <c r="A34" s="43" t="s">
        <v>169</v>
      </c>
      <c r="B34" s="29">
        <v>187</v>
      </c>
      <c r="C34" s="27" t="s">
        <v>28</v>
      </c>
      <c r="D34" s="36">
        <v>187</v>
      </c>
      <c r="E34" s="27">
        <v>12</v>
      </c>
      <c r="F34" s="28">
        <v>28</v>
      </c>
      <c r="G34" s="28">
        <v>30</v>
      </c>
      <c r="H34" s="28">
        <v>39</v>
      </c>
      <c r="I34" s="36">
        <v>78</v>
      </c>
      <c r="J34" s="27">
        <v>119</v>
      </c>
      <c r="K34" s="36">
        <v>68</v>
      </c>
      <c r="L34" s="27">
        <v>63</v>
      </c>
      <c r="M34" s="28">
        <v>25</v>
      </c>
      <c r="N34" s="28">
        <v>22</v>
      </c>
      <c r="O34" s="28">
        <v>22</v>
      </c>
      <c r="P34" s="28">
        <v>30</v>
      </c>
      <c r="Q34" s="28">
        <v>9</v>
      </c>
      <c r="R34" s="28">
        <v>12</v>
      </c>
      <c r="S34" s="37">
        <v>4</v>
      </c>
      <c r="T34" s="51">
        <v>14</v>
      </c>
      <c r="U34" s="28">
        <v>25</v>
      </c>
      <c r="V34" s="28">
        <v>25</v>
      </c>
      <c r="W34" s="28">
        <v>12</v>
      </c>
      <c r="X34" s="28">
        <v>13</v>
      </c>
      <c r="Y34" s="28">
        <v>22</v>
      </c>
      <c r="Z34" s="28">
        <v>22</v>
      </c>
      <c r="AA34" s="28">
        <v>21</v>
      </c>
      <c r="AB34" s="28">
        <v>9</v>
      </c>
      <c r="AC34" s="28">
        <v>9</v>
      </c>
      <c r="AD34" s="28">
        <v>12</v>
      </c>
      <c r="AE34" s="37">
        <v>4</v>
      </c>
      <c r="AF34" s="27">
        <v>68</v>
      </c>
      <c r="AG34" s="28">
        <v>33</v>
      </c>
      <c r="AH34" s="28">
        <v>101</v>
      </c>
      <c r="AI34" s="28">
        <v>10</v>
      </c>
      <c r="AJ34" s="28">
        <v>53</v>
      </c>
      <c r="AK34" s="30">
        <v>3</v>
      </c>
      <c r="AL34" s="36">
        <v>20</v>
      </c>
      <c r="AM34" s="27">
        <v>92</v>
      </c>
      <c r="AN34" s="28">
        <v>20</v>
      </c>
      <c r="AO34" s="28">
        <v>13</v>
      </c>
      <c r="AP34" s="30">
        <v>4</v>
      </c>
      <c r="AQ34" s="36">
        <v>23</v>
      </c>
      <c r="AR34" s="27">
        <v>131</v>
      </c>
      <c r="AS34" s="28">
        <v>28</v>
      </c>
      <c r="AT34" s="28">
        <v>20</v>
      </c>
      <c r="AU34" s="30">
        <v>5</v>
      </c>
      <c r="AV34" s="28">
        <v>53</v>
      </c>
      <c r="AW34" s="37">
        <v>2</v>
      </c>
      <c r="AX34" s="27">
        <v>123</v>
      </c>
      <c r="AY34" s="28">
        <v>14</v>
      </c>
      <c r="AZ34" s="30">
        <v>6</v>
      </c>
      <c r="BA34" s="61">
        <v>45</v>
      </c>
    </row>
    <row r="35" spans="1:53">
      <c r="A35" s="43" t="s">
        <v>37</v>
      </c>
      <c r="B35" s="59">
        <v>381</v>
      </c>
      <c r="C35" s="32" t="s">
        <v>28</v>
      </c>
      <c r="D35" s="33">
        <v>381</v>
      </c>
      <c r="E35" s="32">
        <v>38</v>
      </c>
      <c r="F35" s="34">
        <v>50</v>
      </c>
      <c r="G35" s="34">
        <v>86</v>
      </c>
      <c r="H35" s="34">
        <v>62</v>
      </c>
      <c r="I35" s="33">
        <v>145</v>
      </c>
      <c r="J35" s="32">
        <v>247</v>
      </c>
      <c r="K35" s="33">
        <v>134</v>
      </c>
      <c r="L35" s="32">
        <v>125</v>
      </c>
      <c r="M35" s="34">
        <v>61</v>
      </c>
      <c r="N35" s="34">
        <v>46</v>
      </c>
      <c r="O35" s="34">
        <v>36</v>
      </c>
      <c r="P35" s="34">
        <v>63</v>
      </c>
      <c r="Q35" s="34">
        <v>20</v>
      </c>
      <c r="R35" s="34">
        <v>22</v>
      </c>
      <c r="S35" s="35">
        <v>8</v>
      </c>
      <c r="T35" s="41">
        <v>27</v>
      </c>
      <c r="U35" s="34">
        <v>47</v>
      </c>
      <c r="V35" s="34">
        <v>50</v>
      </c>
      <c r="W35" s="34">
        <v>26</v>
      </c>
      <c r="X35" s="34">
        <v>35</v>
      </c>
      <c r="Y35" s="34">
        <v>46</v>
      </c>
      <c r="Z35" s="34">
        <v>36</v>
      </c>
      <c r="AA35" s="34">
        <v>40</v>
      </c>
      <c r="AB35" s="34">
        <v>23</v>
      </c>
      <c r="AC35" s="34">
        <v>20</v>
      </c>
      <c r="AD35" s="34">
        <v>22</v>
      </c>
      <c r="AE35" s="35">
        <v>8</v>
      </c>
      <c r="AF35" s="32">
        <v>157</v>
      </c>
      <c r="AG35" s="34">
        <v>69</v>
      </c>
      <c r="AH35" s="34">
        <v>226</v>
      </c>
      <c r="AI35" s="34">
        <v>15</v>
      </c>
      <c r="AJ35" s="34">
        <v>92</v>
      </c>
      <c r="AK35" s="31">
        <v>8</v>
      </c>
      <c r="AL35" s="33">
        <v>39</v>
      </c>
      <c r="AM35" s="32">
        <v>174</v>
      </c>
      <c r="AN35" s="34">
        <v>40</v>
      </c>
      <c r="AO35" s="34">
        <v>26</v>
      </c>
      <c r="AP35" s="31">
        <v>13</v>
      </c>
      <c r="AQ35" s="33">
        <v>56</v>
      </c>
      <c r="AR35" s="32">
        <v>252</v>
      </c>
      <c r="AS35" s="34">
        <v>56</v>
      </c>
      <c r="AT35" s="34">
        <v>54</v>
      </c>
      <c r="AU35" s="31">
        <v>8</v>
      </c>
      <c r="AV35" s="34">
        <v>118</v>
      </c>
      <c r="AW35" s="35">
        <v>11</v>
      </c>
      <c r="AX35" s="32">
        <v>255</v>
      </c>
      <c r="AY35" s="34">
        <v>33</v>
      </c>
      <c r="AZ35" s="31">
        <v>9</v>
      </c>
      <c r="BA35" s="73">
        <v>97</v>
      </c>
    </row>
    <row r="36" spans="1:53">
      <c r="A36" s="43" t="s">
        <v>69</v>
      </c>
      <c r="B36" s="29">
        <v>64</v>
      </c>
      <c r="C36" s="27" t="s">
        <v>28</v>
      </c>
      <c r="D36" s="36">
        <v>64</v>
      </c>
      <c r="E36" s="27">
        <v>9</v>
      </c>
      <c r="F36" s="28">
        <v>3</v>
      </c>
      <c r="G36" s="28">
        <v>20</v>
      </c>
      <c r="H36" s="28">
        <v>3</v>
      </c>
      <c r="I36" s="36">
        <v>31</v>
      </c>
      <c r="J36" s="27">
        <v>37</v>
      </c>
      <c r="K36" s="36">
        <v>27</v>
      </c>
      <c r="L36" s="27">
        <v>23</v>
      </c>
      <c r="M36" s="28">
        <v>11</v>
      </c>
      <c r="N36" s="28">
        <v>5</v>
      </c>
      <c r="O36" s="28">
        <v>6</v>
      </c>
      <c r="P36" s="28">
        <v>11</v>
      </c>
      <c r="Q36" s="28">
        <v>3</v>
      </c>
      <c r="R36" s="28">
        <v>6</v>
      </c>
      <c r="S36" s="37">
        <v>1</v>
      </c>
      <c r="T36" s="51">
        <v>1</v>
      </c>
      <c r="U36" s="28">
        <v>12</v>
      </c>
      <c r="V36" s="28">
        <v>9</v>
      </c>
      <c r="W36" s="28">
        <v>6</v>
      </c>
      <c r="X36" s="28">
        <v>5</v>
      </c>
      <c r="Y36" s="28">
        <v>5</v>
      </c>
      <c r="Z36" s="28">
        <v>6</v>
      </c>
      <c r="AA36" s="28">
        <v>5</v>
      </c>
      <c r="AB36" s="28">
        <v>6</v>
      </c>
      <c r="AC36" s="28">
        <v>3</v>
      </c>
      <c r="AD36" s="28">
        <v>6</v>
      </c>
      <c r="AE36" s="37">
        <v>1</v>
      </c>
      <c r="AF36" s="27">
        <v>19</v>
      </c>
      <c r="AG36" s="28">
        <v>16</v>
      </c>
      <c r="AH36" s="28">
        <v>35</v>
      </c>
      <c r="AI36" s="28">
        <v>6</v>
      </c>
      <c r="AJ36" s="28">
        <v>17</v>
      </c>
      <c r="AK36" s="30">
        <v>1</v>
      </c>
      <c r="AL36" s="36">
        <v>5</v>
      </c>
      <c r="AM36" s="27">
        <v>22</v>
      </c>
      <c r="AN36" s="28">
        <v>6</v>
      </c>
      <c r="AO36" s="28">
        <v>3</v>
      </c>
      <c r="AP36" s="30">
        <v>3</v>
      </c>
      <c r="AQ36" s="36">
        <v>18</v>
      </c>
      <c r="AR36" s="27">
        <v>48</v>
      </c>
      <c r="AS36" s="28">
        <v>11</v>
      </c>
      <c r="AT36" s="28">
        <v>1</v>
      </c>
      <c r="AU36" s="30">
        <v>2</v>
      </c>
      <c r="AV36" s="28">
        <v>15</v>
      </c>
      <c r="AW36" s="37">
        <v>2</v>
      </c>
      <c r="AX36" s="27">
        <v>33</v>
      </c>
      <c r="AY36" s="28">
        <v>8</v>
      </c>
      <c r="AZ36" s="30">
        <v>4</v>
      </c>
      <c r="BA36" s="61">
        <v>16</v>
      </c>
    </row>
    <row r="37" spans="1:53">
      <c r="A37" s="43" t="s">
        <v>51</v>
      </c>
      <c r="B37" s="59">
        <v>6</v>
      </c>
      <c r="C37" s="32" t="s">
        <v>28</v>
      </c>
      <c r="D37" s="33">
        <v>6</v>
      </c>
      <c r="E37" s="32">
        <v>1</v>
      </c>
      <c r="F37" s="34">
        <v>1</v>
      </c>
      <c r="G37" s="34">
        <v>3</v>
      </c>
      <c r="H37" s="34" t="s">
        <v>35</v>
      </c>
      <c r="I37" s="33">
        <v>1</v>
      </c>
      <c r="J37" s="32">
        <v>2</v>
      </c>
      <c r="K37" s="33">
        <v>4</v>
      </c>
      <c r="L37" s="32">
        <v>3</v>
      </c>
      <c r="M37" s="34" t="s">
        <v>28</v>
      </c>
      <c r="N37" s="34" t="s">
        <v>28</v>
      </c>
      <c r="O37" s="34" t="s">
        <v>35</v>
      </c>
      <c r="P37" s="34" t="s">
        <v>35</v>
      </c>
      <c r="Q37" s="34">
        <v>1</v>
      </c>
      <c r="R37" s="34" t="s">
        <v>28</v>
      </c>
      <c r="S37" s="35">
        <v>1</v>
      </c>
      <c r="T37" s="41" t="s">
        <v>28</v>
      </c>
      <c r="U37" s="34">
        <v>3</v>
      </c>
      <c r="V37" s="34" t="s">
        <v>28</v>
      </c>
      <c r="W37" s="34" t="s">
        <v>28</v>
      </c>
      <c r="X37" s="34" t="s">
        <v>28</v>
      </c>
      <c r="Y37" s="34" t="s">
        <v>28</v>
      </c>
      <c r="Z37" s="34" t="s">
        <v>35</v>
      </c>
      <c r="AA37" s="34" t="s">
        <v>35</v>
      </c>
      <c r="AB37" s="34" t="s">
        <v>28</v>
      </c>
      <c r="AC37" s="34">
        <v>1</v>
      </c>
      <c r="AD37" s="34" t="s">
        <v>28</v>
      </c>
      <c r="AE37" s="35">
        <v>1</v>
      </c>
      <c r="AF37" s="32">
        <v>2</v>
      </c>
      <c r="AG37" s="34" t="s">
        <v>35</v>
      </c>
      <c r="AH37" s="34">
        <v>2</v>
      </c>
      <c r="AI37" s="34" t="s">
        <v>28</v>
      </c>
      <c r="AJ37" s="34">
        <v>4</v>
      </c>
      <c r="AK37" s="31" t="s">
        <v>28</v>
      </c>
      <c r="AL37" s="33" t="s">
        <v>28</v>
      </c>
      <c r="AM37" s="32" t="s">
        <v>35</v>
      </c>
      <c r="AN37" s="34" t="s">
        <v>28</v>
      </c>
      <c r="AO37" s="34" t="s">
        <v>28</v>
      </c>
      <c r="AP37" s="31">
        <v>1</v>
      </c>
      <c r="AQ37" s="33">
        <v>4</v>
      </c>
      <c r="AR37" s="32">
        <v>6</v>
      </c>
      <c r="AS37" s="34" t="s">
        <v>28</v>
      </c>
      <c r="AT37" s="34" t="s">
        <v>28</v>
      </c>
      <c r="AU37" s="31" t="s">
        <v>35</v>
      </c>
      <c r="AV37" s="34" t="s">
        <v>35</v>
      </c>
      <c r="AW37" s="35" t="s">
        <v>28</v>
      </c>
      <c r="AX37" s="32">
        <v>3</v>
      </c>
      <c r="AY37" s="34" t="s">
        <v>35</v>
      </c>
      <c r="AZ37" s="31" t="s">
        <v>28</v>
      </c>
      <c r="BA37" s="73">
        <v>1</v>
      </c>
    </row>
    <row r="38" spans="1:53">
      <c r="A38" s="43" t="s">
        <v>143</v>
      </c>
      <c r="B38" s="74">
        <v>144</v>
      </c>
      <c r="C38" s="54" t="s">
        <v>28</v>
      </c>
      <c r="D38" s="66">
        <v>144</v>
      </c>
      <c r="E38" s="54">
        <v>11</v>
      </c>
      <c r="F38" s="53">
        <v>14</v>
      </c>
      <c r="G38" s="53">
        <v>26</v>
      </c>
      <c r="H38" s="53">
        <v>29</v>
      </c>
      <c r="I38" s="66">
        <v>65</v>
      </c>
      <c r="J38" s="54">
        <v>74</v>
      </c>
      <c r="K38" s="66">
        <v>70</v>
      </c>
      <c r="L38" s="54">
        <v>34</v>
      </c>
      <c r="M38" s="53">
        <v>27</v>
      </c>
      <c r="N38" s="53">
        <v>12</v>
      </c>
      <c r="O38" s="53">
        <v>23</v>
      </c>
      <c r="P38" s="53">
        <v>30</v>
      </c>
      <c r="Q38" s="53">
        <v>9</v>
      </c>
      <c r="R38" s="53">
        <v>8</v>
      </c>
      <c r="S38" s="63" t="s">
        <v>35</v>
      </c>
      <c r="T38" s="76">
        <v>5</v>
      </c>
      <c r="U38" s="53">
        <v>17</v>
      </c>
      <c r="V38" s="53">
        <v>12</v>
      </c>
      <c r="W38" s="53">
        <v>12</v>
      </c>
      <c r="X38" s="53">
        <v>15</v>
      </c>
      <c r="Y38" s="53">
        <v>12</v>
      </c>
      <c r="Z38" s="53">
        <v>23</v>
      </c>
      <c r="AA38" s="53">
        <v>22</v>
      </c>
      <c r="AB38" s="53">
        <v>9</v>
      </c>
      <c r="AC38" s="53">
        <v>9</v>
      </c>
      <c r="AD38" s="53">
        <v>8</v>
      </c>
      <c r="AE38" s="63" t="s">
        <v>35</v>
      </c>
      <c r="AF38" s="54">
        <v>48</v>
      </c>
      <c r="AG38" s="53">
        <v>19</v>
      </c>
      <c r="AH38" s="53">
        <v>67</v>
      </c>
      <c r="AI38" s="53">
        <v>6</v>
      </c>
      <c r="AJ38" s="53">
        <v>39</v>
      </c>
      <c r="AK38" s="62">
        <v>3</v>
      </c>
      <c r="AL38" s="66">
        <v>29</v>
      </c>
      <c r="AM38" s="54">
        <v>61</v>
      </c>
      <c r="AN38" s="53">
        <v>10</v>
      </c>
      <c r="AO38" s="53">
        <v>12</v>
      </c>
      <c r="AP38" s="62">
        <v>9</v>
      </c>
      <c r="AQ38" s="66">
        <v>31</v>
      </c>
      <c r="AR38" s="54">
        <v>116</v>
      </c>
      <c r="AS38" s="53">
        <v>14</v>
      </c>
      <c r="AT38" s="53">
        <v>12</v>
      </c>
      <c r="AU38" s="62">
        <v>1</v>
      </c>
      <c r="AV38" s="53">
        <v>27</v>
      </c>
      <c r="AW38" s="63">
        <v>2</v>
      </c>
      <c r="AX38" s="54">
        <v>91</v>
      </c>
      <c r="AY38" s="53">
        <v>6</v>
      </c>
      <c r="AZ38" s="62">
        <v>5</v>
      </c>
      <c r="BA38" s="65">
        <v>25</v>
      </c>
    </row>
    <row r="39" spans="1:53" ht="30">
      <c r="A39" s="46" t="s">
        <v>176</v>
      </c>
    </row>
    <row r="40" spans="1:53">
      <c r="A40" s="64" t="s">
        <v>45</v>
      </c>
      <c r="B40" s="71">
        <v>1047</v>
      </c>
      <c r="C40" s="72" t="s">
        <v>28</v>
      </c>
      <c r="D40" s="69">
        <v>1047</v>
      </c>
      <c r="E40" s="24">
        <v>118</v>
      </c>
      <c r="F40" s="25">
        <v>118</v>
      </c>
      <c r="G40" s="25">
        <v>204</v>
      </c>
      <c r="H40" s="25">
        <v>210</v>
      </c>
      <c r="I40" s="69">
        <v>397</v>
      </c>
      <c r="J40" s="24">
        <v>611</v>
      </c>
      <c r="K40" s="69">
        <v>436</v>
      </c>
      <c r="L40" s="24">
        <v>250</v>
      </c>
      <c r="M40" s="25">
        <v>156</v>
      </c>
      <c r="N40" s="25">
        <v>109</v>
      </c>
      <c r="O40" s="25">
        <v>120</v>
      </c>
      <c r="P40" s="25">
        <v>246</v>
      </c>
      <c r="Q40" s="25">
        <v>62</v>
      </c>
      <c r="R40" s="25">
        <v>82</v>
      </c>
      <c r="S40" s="52">
        <v>22</v>
      </c>
      <c r="T40" s="70">
        <v>45</v>
      </c>
      <c r="U40" s="25">
        <v>117</v>
      </c>
      <c r="V40" s="25">
        <v>88</v>
      </c>
      <c r="W40" s="25">
        <v>71</v>
      </c>
      <c r="X40" s="25">
        <v>85</v>
      </c>
      <c r="Y40" s="25">
        <v>109</v>
      </c>
      <c r="Z40" s="25">
        <v>120</v>
      </c>
      <c r="AA40" s="25">
        <v>154</v>
      </c>
      <c r="AB40" s="25">
        <v>92</v>
      </c>
      <c r="AC40" s="25">
        <v>62</v>
      </c>
      <c r="AD40" s="25">
        <v>82</v>
      </c>
      <c r="AE40" s="52">
        <v>22</v>
      </c>
      <c r="AF40" s="24">
        <v>448</v>
      </c>
      <c r="AG40" s="25">
        <v>178</v>
      </c>
      <c r="AH40" s="25">
        <v>626</v>
      </c>
      <c r="AI40" s="25">
        <v>51</v>
      </c>
      <c r="AJ40" s="25">
        <v>233</v>
      </c>
      <c r="AK40" s="38">
        <v>31</v>
      </c>
      <c r="AL40" s="69">
        <v>106</v>
      </c>
      <c r="AM40" s="24">
        <v>439</v>
      </c>
      <c r="AN40" s="25">
        <v>120</v>
      </c>
      <c r="AO40" s="25">
        <v>101</v>
      </c>
      <c r="AP40" s="38">
        <v>43</v>
      </c>
      <c r="AQ40" s="69">
        <v>207</v>
      </c>
      <c r="AR40" s="24">
        <v>748</v>
      </c>
      <c r="AS40" s="25">
        <v>133</v>
      </c>
      <c r="AT40" s="25">
        <v>107</v>
      </c>
      <c r="AU40" s="38">
        <v>29</v>
      </c>
      <c r="AV40" s="25">
        <v>269</v>
      </c>
      <c r="AW40" s="52">
        <v>30</v>
      </c>
      <c r="AX40" s="24">
        <v>712</v>
      </c>
      <c r="AY40" s="25">
        <v>92</v>
      </c>
      <c r="AZ40" s="38">
        <v>34</v>
      </c>
      <c r="BA40" s="56">
        <v>235</v>
      </c>
    </row>
    <row r="41" spans="1:53">
      <c r="A41" s="64" t="s">
        <v>40</v>
      </c>
      <c r="B41" s="58">
        <v>1073</v>
      </c>
      <c r="C41" s="45" t="s">
        <v>28</v>
      </c>
      <c r="D41" s="47">
        <v>1073</v>
      </c>
      <c r="E41" s="45">
        <v>122</v>
      </c>
      <c r="F41" s="26">
        <v>141</v>
      </c>
      <c r="G41" s="26">
        <v>220</v>
      </c>
      <c r="H41" s="26">
        <v>193</v>
      </c>
      <c r="I41" s="47">
        <v>397</v>
      </c>
      <c r="J41" s="45">
        <v>638</v>
      </c>
      <c r="K41" s="47">
        <v>435</v>
      </c>
      <c r="L41" s="45">
        <v>281</v>
      </c>
      <c r="M41" s="26">
        <v>175</v>
      </c>
      <c r="N41" s="26">
        <v>108</v>
      </c>
      <c r="O41" s="26">
        <v>124</v>
      </c>
      <c r="P41" s="26">
        <v>236</v>
      </c>
      <c r="Q41" s="26">
        <v>54</v>
      </c>
      <c r="R41" s="26">
        <v>67</v>
      </c>
      <c r="S41" s="49">
        <v>27</v>
      </c>
      <c r="T41" s="68">
        <v>52</v>
      </c>
      <c r="U41" s="26">
        <v>127</v>
      </c>
      <c r="V41" s="26">
        <v>102</v>
      </c>
      <c r="W41" s="26">
        <v>84</v>
      </c>
      <c r="X41" s="26">
        <v>91</v>
      </c>
      <c r="Y41" s="26">
        <v>108</v>
      </c>
      <c r="Z41" s="26">
        <v>124</v>
      </c>
      <c r="AA41" s="26">
        <v>162</v>
      </c>
      <c r="AB41" s="26">
        <v>74</v>
      </c>
      <c r="AC41" s="26">
        <v>54</v>
      </c>
      <c r="AD41" s="26">
        <v>67</v>
      </c>
      <c r="AE41" s="49">
        <v>27</v>
      </c>
      <c r="AF41" s="45">
        <v>442</v>
      </c>
      <c r="AG41" s="26">
        <v>180</v>
      </c>
      <c r="AH41" s="26">
        <v>621</v>
      </c>
      <c r="AI41" s="26">
        <v>53</v>
      </c>
      <c r="AJ41" s="26">
        <v>239</v>
      </c>
      <c r="AK41" s="44">
        <v>31</v>
      </c>
      <c r="AL41" s="47">
        <v>128</v>
      </c>
      <c r="AM41" s="45">
        <v>458</v>
      </c>
      <c r="AN41" s="26">
        <v>115</v>
      </c>
      <c r="AO41" s="26">
        <v>96</v>
      </c>
      <c r="AP41" s="44">
        <v>44</v>
      </c>
      <c r="AQ41" s="47">
        <v>188</v>
      </c>
      <c r="AR41" s="45">
        <v>722</v>
      </c>
      <c r="AS41" s="26">
        <v>152</v>
      </c>
      <c r="AT41" s="26">
        <v>135</v>
      </c>
      <c r="AU41" s="44">
        <v>33</v>
      </c>
      <c r="AV41" s="26">
        <v>320</v>
      </c>
      <c r="AW41" s="49">
        <v>30</v>
      </c>
      <c r="AX41" s="45">
        <v>730</v>
      </c>
      <c r="AY41" s="26">
        <v>86</v>
      </c>
      <c r="AZ41" s="44">
        <v>43</v>
      </c>
      <c r="BA41" s="50">
        <v>250</v>
      </c>
    </row>
    <row r="42" spans="1:53">
      <c r="A42" s="43" t="s">
        <v>74</v>
      </c>
      <c r="B42" s="59">
        <v>35</v>
      </c>
      <c r="C42" s="32" t="s">
        <v>28</v>
      </c>
      <c r="D42" s="33">
        <v>35</v>
      </c>
      <c r="E42" s="32">
        <v>15</v>
      </c>
      <c r="F42" s="34">
        <v>9</v>
      </c>
      <c r="G42" s="34">
        <v>7</v>
      </c>
      <c r="H42" s="34">
        <v>2</v>
      </c>
      <c r="I42" s="33">
        <v>2</v>
      </c>
      <c r="J42" s="32">
        <v>15</v>
      </c>
      <c r="K42" s="33">
        <v>20</v>
      </c>
      <c r="L42" s="32">
        <v>11</v>
      </c>
      <c r="M42" s="34">
        <v>2</v>
      </c>
      <c r="N42" s="34">
        <v>1</v>
      </c>
      <c r="O42" s="34">
        <v>4</v>
      </c>
      <c r="P42" s="34">
        <v>9</v>
      </c>
      <c r="Q42" s="34">
        <v>2</v>
      </c>
      <c r="R42" s="34">
        <v>1</v>
      </c>
      <c r="S42" s="35">
        <v>3</v>
      </c>
      <c r="T42" s="41">
        <v>2</v>
      </c>
      <c r="U42" s="34">
        <v>3</v>
      </c>
      <c r="V42" s="34">
        <v>7</v>
      </c>
      <c r="W42" s="34">
        <v>1</v>
      </c>
      <c r="X42" s="34">
        <v>1</v>
      </c>
      <c r="Y42" s="34">
        <v>1</v>
      </c>
      <c r="Z42" s="34">
        <v>4</v>
      </c>
      <c r="AA42" s="34">
        <v>8</v>
      </c>
      <c r="AB42" s="34">
        <v>2</v>
      </c>
      <c r="AC42" s="34">
        <v>2</v>
      </c>
      <c r="AD42" s="34">
        <v>1</v>
      </c>
      <c r="AE42" s="35">
        <v>3</v>
      </c>
      <c r="AF42" s="32">
        <v>14</v>
      </c>
      <c r="AG42" s="34">
        <v>6</v>
      </c>
      <c r="AH42" s="34">
        <v>20</v>
      </c>
      <c r="AI42" s="34">
        <v>11</v>
      </c>
      <c r="AJ42" s="34">
        <v>2</v>
      </c>
      <c r="AK42" s="31">
        <v>1</v>
      </c>
      <c r="AL42" s="33">
        <v>1</v>
      </c>
      <c r="AM42" s="32">
        <v>12</v>
      </c>
      <c r="AN42" s="34">
        <v>3</v>
      </c>
      <c r="AO42" s="34">
        <v>1</v>
      </c>
      <c r="AP42" s="31" t="s">
        <v>28</v>
      </c>
      <c r="AQ42" s="33">
        <v>10</v>
      </c>
      <c r="AR42" s="32">
        <v>16</v>
      </c>
      <c r="AS42" s="34">
        <v>14</v>
      </c>
      <c r="AT42" s="34">
        <v>3</v>
      </c>
      <c r="AU42" s="31">
        <v>1</v>
      </c>
      <c r="AV42" s="34">
        <v>19</v>
      </c>
      <c r="AW42" s="35">
        <v>1</v>
      </c>
      <c r="AX42" s="32">
        <v>29</v>
      </c>
      <c r="AY42" s="34">
        <v>3</v>
      </c>
      <c r="AZ42" s="31">
        <v>10</v>
      </c>
      <c r="BA42" s="73">
        <v>12</v>
      </c>
    </row>
    <row r="43" spans="1:53">
      <c r="A43" s="43" t="s">
        <v>54</v>
      </c>
      <c r="B43" s="29">
        <v>257</v>
      </c>
      <c r="C43" s="27" t="s">
        <v>28</v>
      </c>
      <c r="D43" s="36">
        <v>257</v>
      </c>
      <c r="E43" s="27">
        <v>31</v>
      </c>
      <c r="F43" s="28">
        <v>60</v>
      </c>
      <c r="G43" s="28">
        <v>52</v>
      </c>
      <c r="H43" s="28">
        <v>52</v>
      </c>
      <c r="I43" s="36">
        <v>62</v>
      </c>
      <c r="J43" s="27">
        <v>158</v>
      </c>
      <c r="K43" s="36">
        <v>98</v>
      </c>
      <c r="L43" s="27">
        <v>60</v>
      </c>
      <c r="M43" s="28">
        <v>50</v>
      </c>
      <c r="N43" s="28">
        <v>39</v>
      </c>
      <c r="O43" s="28">
        <v>25</v>
      </c>
      <c r="P43" s="28">
        <v>55</v>
      </c>
      <c r="Q43" s="28">
        <v>9</v>
      </c>
      <c r="R43" s="28">
        <v>11</v>
      </c>
      <c r="S43" s="37">
        <v>8</v>
      </c>
      <c r="T43" s="51">
        <v>16</v>
      </c>
      <c r="U43" s="28">
        <v>17</v>
      </c>
      <c r="V43" s="28">
        <v>27</v>
      </c>
      <c r="W43" s="28">
        <v>24</v>
      </c>
      <c r="X43" s="28">
        <v>26</v>
      </c>
      <c r="Y43" s="28">
        <v>39</v>
      </c>
      <c r="Z43" s="28">
        <v>25</v>
      </c>
      <c r="AA43" s="28">
        <v>42</v>
      </c>
      <c r="AB43" s="28">
        <v>13</v>
      </c>
      <c r="AC43" s="28">
        <v>9</v>
      </c>
      <c r="AD43" s="28">
        <v>11</v>
      </c>
      <c r="AE43" s="37">
        <v>8</v>
      </c>
      <c r="AF43" s="27">
        <v>124</v>
      </c>
      <c r="AG43" s="28">
        <v>43</v>
      </c>
      <c r="AH43" s="28">
        <v>166</v>
      </c>
      <c r="AI43" s="28">
        <v>14</v>
      </c>
      <c r="AJ43" s="28">
        <v>39</v>
      </c>
      <c r="AK43" s="30">
        <v>11</v>
      </c>
      <c r="AL43" s="36">
        <v>26</v>
      </c>
      <c r="AM43" s="27">
        <v>91</v>
      </c>
      <c r="AN43" s="28">
        <v>24</v>
      </c>
      <c r="AO43" s="28">
        <v>17</v>
      </c>
      <c r="AP43" s="30">
        <v>12</v>
      </c>
      <c r="AQ43" s="36">
        <v>65</v>
      </c>
      <c r="AR43" s="27">
        <v>164</v>
      </c>
      <c r="AS43" s="28">
        <v>35</v>
      </c>
      <c r="AT43" s="28">
        <v>43</v>
      </c>
      <c r="AU43" s="30">
        <v>5</v>
      </c>
      <c r="AV43" s="28">
        <v>83</v>
      </c>
      <c r="AW43" s="37">
        <v>10</v>
      </c>
      <c r="AX43" s="27">
        <v>201</v>
      </c>
      <c r="AY43" s="28">
        <v>31</v>
      </c>
      <c r="AZ43" s="30">
        <v>6</v>
      </c>
      <c r="BA43" s="61">
        <v>85</v>
      </c>
    </row>
    <row r="44" spans="1:53">
      <c r="A44" s="43" t="s">
        <v>68</v>
      </c>
      <c r="B44" s="59">
        <v>339</v>
      </c>
      <c r="C44" s="32" t="s">
        <v>28</v>
      </c>
      <c r="D44" s="33">
        <v>339</v>
      </c>
      <c r="E44" s="32">
        <v>46</v>
      </c>
      <c r="F44" s="34">
        <v>40</v>
      </c>
      <c r="G44" s="34">
        <v>85</v>
      </c>
      <c r="H44" s="34">
        <v>52</v>
      </c>
      <c r="I44" s="33">
        <v>116</v>
      </c>
      <c r="J44" s="32">
        <v>210</v>
      </c>
      <c r="K44" s="33">
        <v>130</v>
      </c>
      <c r="L44" s="32">
        <v>80</v>
      </c>
      <c r="M44" s="34">
        <v>66</v>
      </c>
      <c r="N44" s="34">
        <v>40</v>
      </c>
      <c r="O44" s="34">
        <v>54</v>
      </c>
      <c r="P44" s="34">
        <v>57</v>
      </c>
      <c r="Q44" s="34">
        <v>13</v>
      </c>
      <c r="R44" s="34">
        <v>21</v>
      </c>
      <c r="S44" s="35">
        <v>8</v>
      </c>
      <c r="T44" s="41">
        <v>10</v>
      </c>
      <c r="U44" s="34">
        <v>43</v>
      </c>
      <c r="V44" s="34">
        <v>27</v>
      </c>
      <c r="W44" s="34">
        <v>36</v>
      </c>
      <c r="X44" s="34">
        <v>30</v>
      </c>
      <c r="Y44" s="34">
        <v>40</v>
      </c>
      <c r="Z44" s="34">
        <v>54</v>
      </c>
      <c r="AA44" s="34">
        <v>41</v>
      </c>
      <c r="AB44" s="34">
        <v>16</v>
      </c>
      <c r="AC44" s="34">
        <v>13</v>
      </c>
      <c r="AD44" s="34">
        <v>21</v>
      </c>
      <c r="AE44" s="35">
        <v>8</v>
      </c>
      <c r="AF44" s="32">
        <v>138</v>
      </c>
      <c r="AG44" s="34">
        <v>61</v>
      </c>
      <c r="AH44" s="34">
        <v>199</v>
      </c>
      <c r="AI44" s="34">
        <v>16</v>
      </c>
      <c r="AJ44" s="34">
        <v>73</v>
      </c>
      <c r="AK44" s="31">
        <v>11</v>
      </c>
      <c r="AL44" s="33">
        <v>40</v>
      </c>
      <c r="AM44" s="32">
        <v>156</v>
      </c>
      <c r="AN44" s="34">
        <v>34</v>
      </c>
      <c r="AO44" s="34">
        <v>20</v>
      </c>
      <c r="AP44" s="31">
        <v>9</v>
      </c>
      <c r="AQ44" s="33">
        <v>66</v>
      </c>
      <c r="AR44" s="32">
        <v>220</v>
      </c>
      <c r="AS44" s="34">
        <v>50</v>
      </c>
      <c r="AT44" s="34">
        <v>49</v>
      </c>
      <c r="AU44" s="31">
        <v>10</v>
      </c>
      <c r="AV44" s="34">
        <v>109</v>
      </c>
      <c r="AW44" s="35">
        <v>11</v>
      </c>
      <c r="AX44" s="32">
        <v>232</v>
      </c>
      <c r="AY44" s="34">
        <v>30</v>
      </c>
      <c r="AZ44" s="31">
        <v>11</v>
      </c>
      <c r="BA44" s="73">
        <v>81</v>
      </c>
    </row>
    <row r="45" spans="1:53">
      <c r="A45" s="43" t="s">
        <v>50</v>
      </c>
      <c r="B45" s="29">
        <v>207</v>
      </c>
      <c r="C45" s="27" t="s">
        <v>28</v>
      </c>
      <c r="D45" s="36">
        <v>207</v>
      </c>
      <c r="E45" s="27">
        <v>15</v>
      </c>
      <c r="F45" s="28">
        <v>13</v>
      </c>
      <c r="G45" s="28">
        <v>35</v>
      </c>
      <c r="H45" s="28">
        <v>40</v>
      </c>
      <c r="I45" s="36">
        <v>104</v>
      </c>
      <c r="J45" s="27">
        <v>122</v>
      </c>
      <c r="K45" s="36">
        <v>85</v>
      </c>
      <c r="L45" s="27">
        <v>56</v>
      </c>
      <c r="M45" s="28">
        <v>28</v>
      </c>
      <c r="N45" s="28">
        <v>14</v>
      </c>
      <c r="O45" s="28">
        <v>20</v>
      </c>
      <c r="P45" s="28">
        <v>58</v>
      </c>
      <c r="Q45" s="28">
        <v>12</v>
      </c>
      <c r="R45" s="28">
        <v>16</v>
      </c>
      <c r="S45" s="37">
        <v>3</v>
      </c>
      <c r="T45" s="51">
        <v>6</v>
      </c>
      <c r="U45" s="28">
        <v>24</v>
      </c>
      <c r="V45" s="28">
        <v>25</v>
      </c>
      <c r="W45" s="28">
        <v>9</v>
      </c>
      <c r="X45" s="28">
        <v>19</v>
      </c>
      <c r="Y45" s="28">
        <v>14</v>
      </c>
      <c r="Z45" s="28">
        <v>20</v>
      </c>
      <c r="AA45" s="28">
        <v>37</v>
      </c>
      <c r="AB45" s="28">
        <v>21</v>
      </c>
      <c r="AC45" s="28">
        <v>12</v>
      </c>
      <c r="AD45" s="28">
        <v>16</v>
      </c>
      <c r="AE45" s="37">
        <v>3</v>
      </c>
      <c r="AF45" s="27">
        <v>61</v>
      </c>
      <c r="AG45" s="28">
        <v>42</v>
      </c>
      <c r="AH45" s="28">
        <v>103</v>
      </c>
      <c r="AI45" s="28">
        <v>9</v>
      </c>
      <c r="AJ45" s="28">
        <v>65</v>
      </c>
      <c r="AK45" s="30">
        <v>2</v>
      </c>
      <c r="AL45" s="36">
        <v>29</v>
      </c>
      <c r="AM45" s="27">
        <v>90</v>
      </c>
      <c r="AN45" s="28">
        <v>22</v>
      </c>
      <c r="AO45" s="28">
        <v>27</v>
      </c>
      <c r="AP45" s="30">
        <v>13</v>
      </c>
      <c r="AQ45" s="36">
        <v>25</v>
      </c>
      <c r="AR45" s="27">
        <v>147</v>
      </c>
      <c r="AS45" s="28">
        <v>21</v>
      </c>
      <c r="AT45" s="28">
        <v>18</v>
      </c>
      <c r="AU45" s="30">
        <v>14</v>
      </c>
      <c r="AV45" s="28">
        <v>54</v>
      </c>
      <c r="AW45" s="37">
        <v>6</v>
      </c>
      <c r="AX45" s="27">
        <v>127</v>
      </c>
      <c r="AY45" s="28">
        <v>13</v>
      </c>
      <c r="AZ45" s="30">
        <v>12</v>
      </c>
      <c r="BA45" s="61">
        <v>41</v>
      </c>
    </row>
    <row r="46" spans="1:53">
      <c r="A46" s="43" t="s">
        <v>91</v>
      </c>
      <c r="B46" s="59">
        <v>232</v>
      </c>
      <c r="C46" s="32" t="s">
        <v>28</v>
      </c>
      <c r="D46" s="33">
        <v>232</v>
      </c>
      <c r="E46" s="32">
        <v>14</v>
      </c>
      <c r="F46" s="34">
        <v>18</v>
      </c>
      <c r="G46" s="34">
        <v>40</v>
      </c>
      <c r="H46" s="34">
        <v>48</v>
      </c>
      <c r="I46" s="33">
        <v>112</v>
      </c>
      <c r="J46" s="32">
        <v>133</v>
      </c>
      <c r="K46" s="33">
        <v>99</v>
      </c>
      <c r="L46" s="32">
        <v>73</v>
      </c>
      <c r="M46" s="34">
        <v>29</v>
      </c>
      <c r="N46" s="34">
        <v>14</v>
      </c>
      <c r="O46" s="34">
        <v>19</v>
      </c>
      <c r="P46" s="34">
        <v>57</v>
      </c>
      <c r="Q46" s="34">
        <v>18</v>
      </c>
      <c r="R46" s="34">
        <v>17</v>
      </c>
      <c r="S46" s="35">
        <v>5</v>
      </c>
      <c r="T46" s="41">
        <v>17</v>
      </c>
      <c r="U46" s="34">
        <v>40</v>
      </c>
      <c r="V46" s="34">
        <v>16</v>
      </c>
      <c r="W46" s="34">
        <v>13</v>
      </c>
      <c r="X46" s="34">
        <v>15</v>
      </c>
      <c r="Y46" s="34">
        <v>14</v>
      </c>
      <c r="Z46" s="34">
        <v>19</v>
      </c>
      <c r="AA46" s="34">
        <v>34</v>
      </c>
      <c r="AB46" s="34">
        <v>23</v>
      </c>
      <c r="AC46" s="34">
        <v>18</v>
      </c>
      <c r="AD46" s="34">
        <v>17</v>
      </c>
      <c r="AE46" s="35">
        <v>5</v>
      </c>
      <c r="AF46" s="32">
        <v>105</v>
      </c>
      <c r="AG46" s="34">
        <v>27</v>
      </c>
      <c r="AH46" s="34">
        <v>133</v>
      </c>
      <c r="AI46" s="34">
        <v>3</v>
      </c>
      <c r="AJ46" s="34">
        <v>60</v>
      </c>
      <c r="AK46" s="31">
        <v>5</v>
      </c>
      <c r="AL46" s="33">
        <v>31</v>
      </c>
      <c r="AM46" s="32">
        <v>110</v>
      </c>
      <c r="AN46" s="34">
        <v>32</v>
      </c>
      <c r="AO46" s="34">
        <v>31</v>
      </c>
      <c r="AP46" s="31">
        <v>12</v>
      </c>
      <c r="AQ46" s="33">
        <v>21</v>
      </c>
      <c r="AR46" s="32">
        <v>175</v>
      </c>
      <c r="AS46" s="34">
        <v>31</v>
      </c>
      <c r="AT46" s="34">
        <v>21</v>
      </c>
      <c r="AU46" s="31">
        <v>3</v>
      </c>
      <c r="AV46" s="34">
        <v>55</v>
      </c>
      <c r="AW46" s="35">
        <v>2</v>
      </c>
      <c r="AX46" s="32">
        <v>140</v>
      </c>
      <c r="AY46" s="34">
        <v>10</v>
      </c>
      <c r="AZ46" s="31">
        <v>4</v>
      </c>
      <c r="BA46" s="73">
        <v>30</v>
      </c>
    </row>
    <row r="47" spans="1:53">
      <c r="A47" s="43" t="s">
        <v>29</v>
      </c>
      <c r="B47" s="74">
        <v>3</v>
      </c>
      <c r="C47" s="54" t="s">
        <v>28</v>
      </c>
      <c r="D47" s="66">
        <v>3</v>
      </c>
      <c r="E47" s="54">
        <v>1</v>
      </c>
      <c r="F47" s="53">
        <v>1</v>
      </c>
      <c r="G47" s="53" t="s">
        <v>28</v>
      </c>
      <c r="H47" s="53" t="s">
        <v>28</v>
      </c>
      <c r="I47" s="66" t="s">
        <v>35</v>
      </c>
      <c r="J47" s="54" t="s">
        <v>28</v>
      </c>
      <c r="K47" s="66">
        <v>3</v>
      </c>
      <c r="L47" s="54">
        <v>1</v>
      </c>
      <c r="M47" s="53">
        <v>1</v>
      </c>
      <c r="N47" s="53" t="s">
        <v>28</v>
      </c>
      <c r="O47" s="53">
        <v>1</v>
      </c>
      <c r="P47" s="53" t="s">
        <v>35</v>
      </c>
      <c r="Q47" s="53" t="s">
        <v>28</v>
      </c>
      <c r="R47" s="53" t="s">
        <v>28</v>
      </c>
      <c r="S47" s="63" t="s">
        <v>28</v>
      </c>
      <c r="T47" s="76">
        <v>1</v>
      </c>
      <c r="U47" s="53">
        <v>1</v>
      </c>
      <c r="V47" s="53" t="s">
        <v>28</v>
      </c>
      <c r="W47" s="53">
        <v>1</v>
      </c>
      <c r="X47" s="53" t="s">
        <v>28</v>
      </c>
      <c r="Y47" s="53" t="s">
        <v>28</v>
      </c>
      <c r="Z47" s="53">
        <v>1</v>
      </c>
      <c r="AA47" s="53" t="s">
        <v>35</v>
      </c>
      <c r="AB47" s="53" t="s">
        <v>28</v>
      </c>
      <c r="AC47" s="53" t="s">
        <v>28</v>
      </c>
      <c r="AD47" s="53" t="s">
        <v>28</v>
      </c>
      <c r="AE47" s="63" t="s">
        <v>28</v>
      </c>
      <c r="AF47" s="54" t="s">
        <v>28</v>
      </c>
      <c r="AG47" s="53">
        <v>1</v>
      </c>
      <c r="AH47" s="53">
        <v>1</v>
      </c>
      <c r="AI47" s="53" t="s">
        <v>35</v>
      </c>
      <c r="AJ47" s="53" t="s">
        <v>28</v>
      </c>
      <c r="AK47" s="62">
        <v>1</v>
      </c>
      <c r="AL47" s="66">
        <v>1</v>
      </c>
      <c r="AM47" s="54" t="s">
        <v>35</v>
      </c>
      <c r="AN47" s="53" t="s">
        <v>28</v>
      </c>
      <c r="AO47" s="53" t="s">
        <v>28</v>
      </c>
      <c r="AP47" s="62" t="s">
        <v>28</v>
      </c>
      <c r="AQ47" s="66">
        <v>2</v>
      </c>
      <c r="AR47" s="54">
        <v>2</v>
      </c>
      <c r="AS47" s="53">
        <v>1</v>
      </c>
      <c r="AT47" s="53" t="s">
        <v>28</v>
      </c>
      <c r="AU47" s="62" t="s">
        <v>28</v>
      </c>
      <c r="AV47" s="53">
        <v>1</v>
      </c>
      <c r="AW47" s="63" t="s">
        <v>35</v>
      </c>
      <c r="AX47" s="54">
        <v>1</v>
      </c>
      <c r="AY47" s="53" t="s">
        <v>28</v>
      </c>
      <c r="AZ47" s="62" t="s">
        <v>28</v>
      </c>
      <c r="BA47" s="65">
        <v>1</v>
      </c>
    </row>
    <row r="48" spans="1:53" ht="20">
      <c r="A48" s="46" t="s">
        <v>145</v>
      </c>
    </row>
    <row r="49" spans="1:53">
      <c r="A49" s="64" t="s">
        <v>45</v>
      </c>
      <c r="B49" s="71">
        <v>280</v>
      </c>
      <c r="C49" s="72" t="s">
        <v>28</v>
      </c>
      <c r="D49" s="69">
        <v>280</v>
      </c>
      <c r="E49" s="24">
        <v>55</v>
      </c>
      <c r="F49" s="25">
        <v>54</v>
      </c>
      <c r="G49" s="25">
        <v>55</v>
      </c>
      <c r="H49" s="25">
        <v>51</v>
      </c>
      <c r="I49" s="69">
        <v>65</v>
      </c>
      <c r="J49" s="24">
        <v>160</v>
      </c>
      <c r="K49" s="69">
        <v>120</v>
      </c>
      <c r="L49" s="24">
        <v>73</v>
      </c>
      <c r="M49" s="38">
        <v>43</v>
      </c>
      <c r="N49" s="38">
        <v>34</v>
      </c>
      <c r="O49" s="38">
        <v>31</v>
      </c>
      <c r="P49" s="25">
        <v>59</v>
      </c>
      <c r="Q49" s="38">
        <v>14</v>
      </c>
      <c r="R49" s="38">
        <v>17</v>
      </c>
      <c r="S49" s="52">
        <v>9</v>
      </c>
      <c r="T49" s="70">
        <v>17</v>
      </c>
      <c r="U49" s="38">
        <v>30</v>
      </c>
      <c r="V49" s="38">
        <v>26</v>
      </c>
      <c r="W49" s="38">
        <v>21</v>
      </c>
      <c r="X49" s="38">
        <v>22</v>
      </c>
      <c r="Y49" s="38">
        <v>34</v>
      </c>
      <c r="Z49" s="38">
        <v>31</v>
      </c>
      <c r="AA49" s="38">
        <v>42</v>
      </c>
      <c r="AB49" s="38">
        <v>17</v>
      </c>
      <c r="AC49" s="38">
        <v>14</v>
      </c>
      <c r="AD49" s="38">
        <v>17</v>
      </c>
      <c r="AE49" s="52">
        <v>9</v>
      </c>
      <c r="AF49" s="24">
        <v>130</v>
      </c>
      <c r="AG49" s="38">
        <v>45</v>
      </c>
      <c r="AH49" s="25">
        <v>175</v>
      </c>
      <c r="AI49" s="38">
        <v>27</v>
      </c>
      <c r="AJ49" s="38">
        <v>43</v>
      </c>
      <c r="AK49" s="38">
        <v>13</v>
      </c>
      <c r="AL49" s="52">
        <v>22</v>
      </c>
      <c r="AM49" s="24">
        <v>103</v>
      </c>
      <c r="AN49" s="38">
        <v>27</v>
      </c>
      <c r="AO49" s="38">
        <v>13</v>
      </c>
      <c r="AP49" s="38">
        <v>9</v>
      </c>
      <c r="AQ49" s="69">
        <v>83</v>
      </c>
      <c r="AR49" s="24">
        <v>186</v>
      </c>
      <c r="AS49" s="38">
        <v>48</v>
      </c>
      <c r="AT49" s="38">
        <v>31</v>
      </c>
      <c r="AU49" s="38">
        <v>8</v>
      </c>
      <c r="AV49" s="25">
        <v>87</v>
      </c>
      <c r="AW49" s="52">
        <v>7</v>
      </c>
      <c r="AX49" s="24">
        <v>200</v>
      </c>
      <c r="AY49" s="38">
        <v>29</v>
      </c>
      <c r="AZ49" s="38">
        <v>8</v>
      </c>
      <c r="BA49" s="56">
        <v>78</v>
      </c>
    </row>
    <row r="50" spans="1:53" ht="20">
      <c r="A50" s="64" t="s">
        <v>67</v>
      </c>
      <c r="B50" s="58">
        <v>295</v>
      </c>
      <c r="C50" s="45" t="s">
        <v>28</v>
      </c>
      <c r="D50" s="47">
        <v>295</v>
      </c>
      <c r="E50" s="45">
        <v>47</v>
      </c>
      <c r="F50" s="26">
        <v>71</v>
      </c>
      <c r="G50" s="26">
        <v>59</v>
      </c>
      <c r="H50" s="26">
        <v>53</v>
      </c>
      <c r="I50" s="47">
        <v>65</v>
      </c>
      <c r="J50" s="45">
        <v>173</v>
      </c>
      <c r="K50" s="47">
        <v>122</v>
      </c>
      <c r="L50" s="45">
        <v>73</v>
      </c>
      <c r="M50" s="44">
        <v>52</v>
      </c>
      <c r="N50" s="44">
        <v>40</v>
      </c>
      <c r="O50" s="44">
        <v>30</v>
      </c>
      <c r="P50" s="26">
        <v>65</v>
      </c>
      <c r="Q50" s="44">
        <v>11</v>
      </c>
      <c r="R50" s="44">
        <v>12</v>
      </c>
      <c r="S50" s="49">
        <v>11</v>
      </c>
      <c r="T50" s="68">
        <v>19</v>
      </c>
      <c r="U50" s="44">
        <v>20</v>
      </c>
      <c r="V50" s="44">
        <v>34</v>
      </c>
      <c r="W50" s="44">
        <v>26</v>
      </c>
      <c r="X50" s="44">
        <v>26</v>
      </c>
      <c r="Y50" s="44">
        <v>40</v>
      </c>
      <c r="Z50" s="44">
        <v>30</v>
      </c>
      <c r="AA50" s="44">
        <v>50</v>
      </c>
      <c r="AB50" s="44">
        <v>14</v>
      </c>
      <c r="AC50" s="44">
        <v>11</v>
      </c>
      <c r="AD50" s="44">
        <v>12</v>
      </c>
      <c r="AE50" s="49">
        <v>11</v>
      </c>
      <c r="AF50" s="45">
        <v>138</v>
      </c>
      <c r="AG50" s="44">
        <v>49</v>
      </c>
      <c r="AH50" s="26">
        <v>187</v>
      </c>
      <c r="AI50" s="44">
        <v>26</v>
      </c>
      <c r="AJ50" s="44">
        <v>41</v>
      </c>
      <c r="AK50" s="44">
        <v>13</v>
      </c>
      <c r="AL50" s="49">
        <v>28</v>
      </c>
      <c r="AM50" s="45">
        <v>103</v>
      </c>
      <c r="AN50" s="44">
        <v>27</v>
      </c>
      <c r="AO50" s="44">
        <v>18</v>
      </c>
      <c r="AP50" s="44">
        <v>12</v>
      </c>
      <c r="AQ50" s="47">
        <v>76</v>
      </c>
      <c r="AR50" s="45">
        <v>181</v>
      </c>
      <c r="AS50" s="44">
        <v>50</v>
      </c>
      <c r="AT50" s="44">
        <v>46</v>
      </c>
      <c r="AU50" s="44">
        <v>6</v>
      </c>
      <c r="AV50" s="26">
        <v>103</v>
      </c>
      <c r="AW50" s="49">
        <v>11</v>
      </c>
      <c r="AX50" s="45">
        <v>231</v>
      </c>
      <c r="AY50" s="44">
        <v>33</v>
      </c>
      <c r="AZ50" s="44">
        <v>16</v>
      </c>
      <c r="BA50" s="50">
        <v>98</v>
      </c>
    </row>
    <row r="51" spans="1:53">
      <c r="A51" s="43" t="s">
        <v>146</v>
      </c>
      <c r="B51" s="59">
        <v>60</v>
      </c>
      <c r="C51" s="32" t="s">
        <v>28</v>
      </c>
      <c r="D51" s="33">
        <v>60</v>
      </c>
      <c r="E51" s="32">
        <v>20</v>
      </c>
      <c r="F51" s="34">
        <v>21</v>
      </c>
      <c r="G51" s="34">
        <v>11</v>
      </c>
      <c r="H51" s="34">
        <v>5</v>
      </c>
      <c r="I51" s="33">
        <v>3</v>
      </c>
      <c r="J51" s="32">
        <v>20</v>
      </c>
      <c r="K51" s="33">
        <v>40</v>
      </c>
      <c r="L51" s="32">
        <v>16</v>
      </c>
      <c r="M51" s="31">
        <v>4</v>
      </c>
      <c r="N51" s="31">
        <v>12</v>
      </c>
      <c r="O51" s="31">
        <v>8</v>
      </c>
      <c r="P51" s="34">
        <v>16</v>
      </c>
      <c r="Q51" s="31">
        <v>2</v>
      </c>
      <c r="R51" s="31">
        <v>1</v>
      </c>
      <c r="S51" s="35">
        <v>1</v>
      </c>
      <c r="T51" s="41">
        <v>2</v>
      </c>
      <c r="U51" s="31">
        <v>4</v>
      </c>
      <c r="V51" s="31">
        <v>11</v>
      </c>
      <c r="W51" s="31">
        <v>1</v>
      </c>
      <c r="X51" s="31">
        <v>3</v>
      </c>
      <c r="Y51" s="31">
        <v>12</v>
      </c>
      <c r="Z51" s="31">
        <v>8</v>
      </c>
      <c r="AA51" s="31">
        <v>8</v>
      </c>
      <c r="AB51" s="31">
        <v>8</v>
      </c>
      <c r="AC51" s="31">
        <v>2</v>
      </c>
      <c r="AD51" s="31">
        <v>1</v>
      </c>
      <c r="AE51" s="35">
        <v>1</v>
      </c>
      <c r="AF51" s="32">
        <v>24</v>
      </c>
      <c r="AG51" s="31">
        <v>11</v>
      </c>
      <c r="AH51" s="34">
        <v>36</v>
      </c>
      <c r="AI51" s="31">
        <v>14</v>
      </c>
      <c r="AJ51" s="31">
        <v>2</v>
      </c>
      <c r="AK51" s="31">
        <v>2</v>
      </c>
      <c r="AL51" s="35">
        <v>6</v>
      </c>
      <c r="AM51" s="32">
        <v>16</v>
      </c>
      <c r="AN51" s="31">
        <v>6</v>
      </c>
      <c r="AO51" s="31" t="s">
        <v>28</v>
      </c>
      <c r="AP51" s="31">
        <v>4</v>
      </c>
      <c r="AQ51" s="33">
        <v>17</v>
      </c>
      <c r="AR51" s="32">
        <v>28</v>
      </c>
      <c r="AS51" s="31">
        <v>13</v>
      </c>
      <c r="AT51" s="31">
        <v>11</v>
      </c>
      <c r="AU51" s="31">
        <v>3</v>
      </c>
      <c r="AV51" s="34">
        <v>27</v>
      </c>
      <c r="AW51" s="35">
        <v>5</v>
      </c>
      <c r="AX51" s="32">
        <v>53</v>
      </c>
      <c r="AY51" s="31">
        <v>4</v>
      </c>
      <c r="AZ51" s="31">
        <v>9</v>
      </c>
      <c r="BA51" s="73">
        <v>29</v>
      </c>
    </row>
    <row r="52" spans="1:53">
      <c r="A52" s="43" t="s">
        <v>127</v>
      </c>
      <c r="B52" s="29">
        <v>29</v>
      </c>
      <c r="C52" s="27" t="s">
        <v>28</v>
      </c>
      <c r="D52" s="36">
        <v>29</v>
      </c>
      <c r="E52" s="27">
        <v>7</v>
      </c>
      <c r="F52" s="28">
        <v>7</v>
      </c>
      <c r="G52" s="28">
        <v>6</v>
      </c>
      <c r="H52" s="28">
        <v>4</v>
      </c>
      <c r="I52" s="36">
        <v>5</v>
      </c>
      <c r="J52" s="27">
        <v>13</v>
      </c>
      <c r="K52" s="36">
        <v>16</v>
      </c>
      <c r="L52" s="27">
        <v>9</v>
      </c>
      <c r="M52" s="30">
        <v>6</v>
      </c>
      <c r="N52" s="30">
        <v>4</v>
      </c>
      <c r="O52" s="30">
        <v>5</v>
      </c>
      <c r="P52" s="28">
        <v>2</v>
      </c>
      <c r="Q52" s="30">
        <v>1</v>
      </c>
      <c r="R52" s="30">
        <v>1</v>
      </c>
      <c r="S52" s="37">
        <v>1</v>
      </c>
      <c r="T52" s="51">
        <v>1</v>
      </c>
      <c r="U52" s="30">
        <v>2</v>
      </c>
      <c r="V52" s="30">
        <v>6</v>
      </c>
      <c r="W52" s="30">
        <v>3</v>
      </c>
      <c r="X52" s="30">
        <v>3</v>
      </c>
      <c r="Y52" s="30">
        <v>4</v>
      </c>
      <c r="Z52" s="30">
        <v>5</v>
      </c>
      <c r="AA52" s="30">
        <v>2</v>
      </c>
      <c r="AB52" s="30">
        <v>1</v>
      </c>
      <c r="AC52" s="30">
        <v>1</v>
      </c>
      <c r="AD52" s="30">
        <v>1</v>
      </c>
      <c r="AE52" s="37">
        <v>1</v>
      </c>
      <c r="AF52" s="27">
        <v>14</v>
      </c>
      <c r="AG52" s="30">
        <v>5</v>
      </c>
      <c r="AH52" s="28">
        <v>19</v>
      </c>
      <c r="AI52" s="30">
        <v>3</v>
      </c>
      <c r="AJ52" s="30">
        <v>3</v>
      </c>
      <c r="AK52" s="30" t="s">
        <v>28</v>
      </c>
      <c r="AL52" s="37">
        <v>4</v>
      </c>
      <c r="AM52" s="27">
        <v>9</v>
      </c>
      <c r="AN52" s="30">
        <v>3</v>
      </c>
      <c r="AO52" s="30" t="s">
        <v>28</v>
      </c>
      <c r="AP52" s="30" t="s">
        <v>28</v>
      </c>
      <c r="AQ52" s="36">
        <v>9</v>
      </c>
      <c r="AR52" s="27">
        <v>20</v>
      </c>
      <c r="AS52" s="30">
        <v>5</v>
      </c>
      <c r="AT52" s="30">
        <v>2</v>
      </c>
      <c r="AU52" s="30">
        <v>1</v>
      </c>
      <c r="AV52" s="28">
        <v>9</v>
      </c>
      <c r="AW52" s="37" t="s">
        <v>28</v>
      </c>
      <c r="AX52" s="27">
        <v>20</v>
      </c>
      <c r="AY52" s="30">
        <v>1</v>
      </c>
      <c r="AZ52" s="30">
        <v>1</v>
      </c>
      <c r="BA52" s="61">
        <v>12</v>
      </c>
    </row>
    <row r="53" spans="1:53">
      <c r="A53" s="43" t="s">
        <v>29</v>
      </c>
      <c r="B53" s="59">
        <v>25</v>
      </c>
      <c r="C53" s="32" t="s">
        <v>28</v>
      </c>
      <c r="D53" s="33">
        <v>25</v>
      </c>
      <c r="E53" s="32">
        <v>4</v>
      </c>
      <c r="F53" s="34">
        <v>14</v>
      </c>
      <c r="G53" s="34">
        <v>3</v>
      </c>
      <c r="H53" s="34">
        <v>2</v>
      </c>
      <c r="I53" s="33">
        <v>2</v>
      </c>
      <c r="J53" s="32">
        <v>18</v>
      </c>
      <c r="K53" s="33">
        <v>7</v>
      </c>
      <c r="L53" s="32">
        <v>6</v>
      </c>
      <c r="M53" s="31">
        <v>1</v>
      </c>
      <c r="N53" s="31">
        <v>2</v>
      </c>
      <c r="O53" s="31">
        <v>6</v>
      </c>
      <c r="P53" s="34">
        <v>8</v>
      </c>
      <c r="Q53" s="31">
        <v>1</v>
      </c>
      <c r="R53" s="31">
        <v>1</v>
      </c>
      <c r="S53" s="35" t="s">
        <v>28</v>
      </c>
      <c r="T53" s="41">
        <v>1</v>
      </c>
      <c r="U53" s="31">
        <v>4</v>
      </c>
      <c r="V53" s="31">
        <v>1</v>
      </c>
      <c r="W53" s="31">
        <v>1</v>
      </c>
      <c r="X53" s="31" t="s">
        <v>28</v>
      </c>
      <c r="Y53" s="31">
        <v>2</v>
      </c>
      <c r="Z53" s="31">
        <v>6</v>
      </c>
      <c r="AA53" s="31">
        <v>7</v>
      </c>
      <c r="AB53" s="31">
        <v>1</v>
      </c>
      <c r="AC53" s="31">
        <v>1</v>
      </c>
      <c r="AD53" s="31">
        <v>1</v>
      </c>
      <c r="AE53" s="35" t="s">
        <v>28</v>
      </c>
      <c r="AF53" s="32">
        <v>14</v>
      </c>
      <c r="AG53" s="31">
        <v>6</v>
      </c>
      <c r="AH53" s="34">
        <v>20</v>
      </c>
      <c r="AI53" s="31">
        <v>1</v>
      </c>
      <c r="AJ53" s="31">
        <v>1</v>
      </c>
      <c r="AK53" s="31">
        <v>1</v>
      </c>
      <c r="AL53" s="35">
        <v>3</v>
      </c>
      <c r="AM53" s="32">
        <v>8</v>
      </c>
      <c r="AN53" s="31">
        <v>1</v>
      </c>
      <c r="AO53" s="31">
        <v>3</v>
      </c>
      <c r="AP53" s="31" t="s">
        <v>28</v>
      </c>
      <c r="AQ53" s="33">
        <v>12</v>
      </c>
      <c r="AR53" s="32">
        <v>15</v>
      </c>
      <c r="AS53" s="31">
        <v>9</v>
      </c>
      <c r="AT53" s="31">
        <v>1</v>
      </c>
      <c r="AU53" s="31">
        <v>1</v>
      </c>
      <c r="AV53" s="34">
        <v>10</v>
      </c>
      <c r="AW53" s="35" t="s">
        <v>28</v>
      </c>
      <c r="AX53" s="32">
        <v>20</v>
      </c>
      <c r="AY53" s="31">
        <v>2</v>
      </c>
      <c r="AZ53" s="31" t="s">
        <v>28</v>
      </c>
      <c r="BA53" s="73">
        <v>13</v>
      </c>
    </row>
    <row r="54" spans="1:53" ht="20">
      <c r="A54" s="43" t="s">
        <v>138</v>
      </c>
      <c r="B54" s="74">
        <v>180</v>
      </c>
      <c r="C54" s="54" t="s">
        <v>28</v>
      </c>
      <c r="D54" s="66">
        <v>180</v>
      </c>
      <c r="E54" s="54">
        <v>16</v>
      </c>
      <c r="F54" s="53">
        <v>29</v>
      </c>
      <c r="G54" s="53">
        <v>38</v>
      </c>
      <c r="H54" s="53">
        <v>42</v>
      </c>
      <c r="I54" s="66">
        <v>55</v>
      </c>
      <c r="J54" s="54">
        <v>122</v>
      </c>
      <c r="K54" s="66">
        <v>58</v>
      </c>
      <c r="L54" s="54">
        <v>42</v>
      </c>
      <c r="M54" s="62">
        <v>40</v>
      </c>
      <c r="N54" s="62">
        <v>23</v>
      </c>
      <c r="O54" s="62">
        <v>12</v>
      </c>
      <c r="P54" s="53">
        <v>38</v>
      </c>
      <c r="Q54" s="62">
        <v>7</v>
      </c>
      <c r="R54" s="62">
        <v>9</v>
      </c>
      <c r="S54" s="63">
        <v>10</v>
      </c>
      <c r="T54" s="76">
        <v>15</v>
      </c>
      <c r="U54" s="62">
        <v>10</v>
      </c>
      <c r="V54" s="62">
        <v>16</v>
      </c>
      <c r="W54" s="62">
        <v>20</v>
      </c>
      <c r="X54" s="62">
        <v>20</v>
      </c>
      <c r="Y54" s="62">
        <v>23</v>
      </c>
      <c r="Z54" s="62">
        <v>12</v>
      </c>
      <c r="AA54" s="62">
        <v>33</v>
      </c>
      <c r="AB54" s="62">
        <v>5</v>
      </c>
      <c r="AC54" s="62">
        <v>7</v>
      </c>
      <c r="AD54" s="62">
        <v>9</v>
      </c>
      <c r="AE54" s="63">
        <v>10</v>
      </c>
      <c r="AF54" s="54">
        <v>85</v>
      </c>
      <c r="AG54" s="62">
        <v>27</v>
      </c>
      <c r="AH54" s="53">
        <v>112</v>
      </c>
      <c r="AI54" s="62">
        <v>8</v>
      </c>
      <c r="AJ54" s="62">
        <v>36</v>
      </c>
      <c r="AK54" s="62">
        <v>10</v>
      </c>
      <c r="AL54" s="63">
        <v>14</v>
      </c>
      <c r="AM54" s="54">
        <v>71</v>
      </c>
      <c r="AN54" s="62">
        <v>16</v>
      </c>
      <c r="AO54" s="62">
        <v>15</v>
      </c>
      <c r="AP54" s="62">
        <v>8</v>
      </c>
      <c r="AQ54" s="66">
        <v>38</v>
      </c>
      <c r="AR54" s="54">
        <v>117</v>
      </c>
      <c r="AS54" s="62">
        <v>23</v>
      </c>
      <c r="AT54" s="62">
        <v>33</v>
      </c>
      <c r="AU54" s="62">
        <v>1</v>
      </c>
      <c r="AV54" s="53">
        <v>57</v>
      </c>
      <c r="AW54" s="63">
        <v>6</v>
      </c>
      <c r="AX54" s="54">
        <v>138</v>
      </c>
      <c r="AY54" s="62">
        <v>27</v>
      </c>
      <c r="AZ54" s="62">
        <v>6</v>
      </c>
      <c r="BA54" s="65">
        <v>44</v>
      </c>
    </row>
    <row r="55" spans="1:53" ht="20">
      <c r="A55" s="46" t="s">
        <v>95</v>
      </c>
    </row>
    <row r="56" spans="1:53">
      <c r="A56" s="64" t="s">
        <v>45</v>
      </c>
      <c r="B56" s="71">
        <v>280</v>
      </c>
      <c r="C56" s="72" t="s">
        <v>28</v>
      </c>
      <c r="D56" s="69">
        <v>280</v>
      </c>
      <c r="E56" s="24">
        <v>55</v>
      </c>
      <c r="F56" s="25">
        <v>54</v>
      </c>
      <c r="G56" s="25">
        <v>55</v>
      </c>
      <c r="H56" s="25">
        <v>51</v>
      </c>
      <c r="I56" s="69">
        <v>65</v>
      </c>
      <c r="J56" s="24">
        <v>160</v>
      </c>
      <c r="K56" s="69">
        <v>120</v>
      </c>
      <c r="L56" s="24">
        <v>73</v>
      </c>
      <c r="M56" s="38">
        <v>43</v>
      </c>
      <c r="N56" s="38">
        <v>34</v>
      </c>
      <c r="O56" s="38">
        <v>31</v>
      </c>
      <c r="P56" s="25">
        <v>59</v>
      </c>
      <c r="Q56" s="38">
        <v>14</v>
      </c>
      <c r="R56" s="38">
        <v>17</v>
      </c>
      <c r="S56" s="52">
        <v>9</v>
      </c>
      <c r="T56" s="70">
        <v>17</v>
      </c>
      <c r="U56" s="38">
        <v>30</v>
      </c>
      <c r="V56" s="38">
        <v>26</v>
      </c>
      <c r="W56" s="38">
        <v>21</v>
      </c>
      <c r="X56" s="38">
        <v>22</v>
      </c>
      <c r="Y56" s="38">
        <v>34</v>
      </c>
      <c r="Z56" s="38">
        <v>31</v>
      </c>
      <c r="AA56" s="38">
        <v>42</v>
      </c>
      <c r="AB56" s="38">
        <v>17</v>
      </c>
      <c r="AC56" s="38">
        <v>14</v>
      </c>
      <c r="AD56" s="38">
        <v>17</v>
      </c>
      <c r="AE56" s="52">
        <v>9</v>
      </c>
      <c r="AF56" s="24">
        <v>130</v>
      </c>
      <c r="AG56" s="38">
        <v>45</v>
      </c>
      <c r="AH56" s="25">
        <v>175</v>
      </c>
      <c r="AI56" s="38">
        <v>27</v>
      </c>
      <c r="AJ56" s="38">
        <v>43</v>
      </c>
      <c r="AK56" s="38">
        <v>13</v>
      </c>
      <c r="AL56" s="52">
        <v>22</v>
      </c>
      <c r="AM56" s="24">
        <v>103</v>
      </c>
      <c r="AN56" s="38">
        <v>27</v>
      </c>
      <c r="AO56" s="38">
        <v>13</v>
      </c>
      <c r="AP56" s="38">
        <v>9</v>
      </c>
      <c r="AQ56" s="69">
        <v>83</v>
      </c>
      <c r="AR56" s="24">
        <v>186</v>
      </c>
      <c r="AS56" s="38">
        <v>48</v>
      </c>
      <c r="AT56" s="38">
        <v>31</v>
      </c>
      <c r="AU56" s="38">
        <v>8</v>
      </c>
      <c r="AV56" s="25">
        <v>87</v>
      </c>
      <c r="AW56" s="52">
        <v>7</v>
      </c>
      <c r="AX56" s="24">
        <v>200</v>
      </c>
      <c r="AY56" s="38">
        <v>29</v>
      </c>
      <c r="AZ56" s="38">
        <v>8</v>
      </c>
      <c r="BA56" s="56">
        <v>78</v>
      </c>
    </row>
    <row r="57" spans="1:53" ht="20">
      <c r="A57" s="64" t="s">
        <v>67</v>
      </c>
      <c r="B57" s="58">
        <v>295</v>
      </c>
      <c r="C57" s="45" t="s">
        <v>28</v>
      </c>
      <c r="D57" s="47">
        <v>295</v>
      </c>
      <c r="E57" s="45">
        <v>47</v>
      </c>
      <c r="F57" s="26">
        <v>71</v>
      </c>
      <c r="G57" s="26">
        <v>59</v>
      </c>
      <c r="H57" s="26">
        <v>53</v>
      </c>
      <c r="I57" s="47">
        <v>65</v>
      </c>
      <c r="J57" s="45">
        <v>173</v>
      </c>
      <c r="K57" s="47">
        <v>122</v>
      </c>
      <c r="L57" s="45">
        <v>73</v>
      </c>
      <c r="M57" s="44">
        <v>52</v>
      </c>
      <c r="N57" s="44">
        <v>40</v>
      </c>
      <c r="O57" s="44">
        <v>30</v>
      </c>
      <c r="P57" s="26">
        <v>65</v>
      </c>
      <c r="Q57" s="44">
        <v>11</v>
      </c>
      <c r="R57" s="44">
        <v>12</v>
      </c>
      <c r="S57" s="49">
        <v>11</v>
      </c>
      <c r="T57" s="68">
        <v>19</v>
      </c>
      <c r="U57" s="44">
        <v>20</v>
      </c>
      <c r="V57" s="44">
        <v>34</v>
      </c>
      <c r="W57" s="44">
        <v>26</v>
      </c>
      <c r="X57" s="44">
        <v>26</v>
      </c>
      <c r="Y57" s="44">
        <v>40</v>
      </c>
      <c r="Z57" s="44">
        <v>30</v>
      </c>
      <c r="AA57" s="44">
        <v>50</v>
      </c>
      <c r="AB57" s="44">
        <v>14</v>
      </c>
      <c r="AC57" s="44">
        <v>11</v>
      </c>
      <c r="AD57" s="44">
        <v>12</v>
      </c>
      <c r="AE57" s="49">
        <v>11</v>
      </c>
      <c r="AF57" s="45">
        <v>138</v>
      </c>
      <c r="AG57" s="44">
        <v>49</v>
      </c>
      <c r="AH57" s="26">
        <v>187</v>
      </c>
      <c r="AI57" s="44">
        <v>26</v>
      </c>
      <c r="AJ57" s="44">
        <v>41</v>
      </c>
      <c r="AK57" s="44">
        <v>13</v>
      </c>
      <c r="AL57" s="49">
        <v>28</v>
      </c>
      <c r="AM57" s="45">
        <v>103</v>
      </c>
      <c r="AN57" s="44">
        <v>27</v>
      </c>
      <c r="AO57" s="44">
        <v>18</v>
      </c>
      <c r="AP57" s="44">
        <v>12</v>
      </c>
      <c r="AQ57" s="47">
        <v>76</v>
      </c>
      <c r="AR57" s="45">
        <v>181</v>
      </c>
      <c r="AS57" s="44">
        <v>50</v>
      </c>
      <c r="AT57" s="44">
        <v>46</v>
      </c>
      <c r="AU57" s="44">
        <v>6</v>
      </c>
      <c r="AV57" s="26">
        <v>103</v>
      </c>
      <c r="AW57" s="49">
        <v>11</v>
      </c>
      <c r="AX57" s="45">
        <v>231</v>
      </c>
      <c r="AY57" s="44">
        <v>33</v>
      </c>
      <c r="AZ57" s="44">
        <v>16</v>
      </c>
      <c r="BA57" s="50">
        <v>98</v>
      </c>
    </row>
    <row r="58" spans="1:53">
      <c r="A58" s="43" t="s">
        <v>101</v>
      </c>
      <c r="B58" s="59">
        <v>57</v>
      </c>
      <c r="C58" s="32" t="s">
        <v>28</v>
      </c>
      <c r="D58" s="33">
        <v>57</v>
      </c>
      <c r="E58" s="32">
        <v>8</v>
      </c>
      <c r="F58" s="34">
        <v>15</v>
      </c>
      <c r="G58" s="34">
        <v>15</v>
      </c>
      <c r="H58" s="34">
        <v>11</v>
      </c>
      <c r="I58" s="33">
        <v>7</v>
      </c>
      <c r="J58" s="32">
        <v>36</v>
      </c>
      <c r="K58" s="33">
        <v>20</v>
      </c>
      <c r="L58" s="32">
        <v>10</v>
      </c>
      <c r="M58" s="31">
        <v>6</v>
      </c>
      <c r="N58" s="31">
        <v>7</v>
      </c>
      <c r="O58" s="31">
        <v>9</v>
      </c>
      <c r="P58" s="34">
        <v>14</v>
      </c>
      <c r="Q58" s="31">
        <v>1</v>
      </c>
      <c r="R58" s="31">
        <v>4</v>
      </c>
      <c r="S58" s="35">
        <v>4</v>
      </c>
      <c r="T58" s="41">
        <v>1</v>
      </c>
      <c r="U58" s="31">
        <v>5</v>
      </c>
      <c r="V58" s="31">
        <v>4</v>
      </c>
      <c r="W58" s="31">
        <v>2</v>
      </c>
      <c r="X58" s="31">
        <v>4</v>
      </c>
      <c r="Y58" s="31">
        <v>7</v>
      </c>
      <c r="Z58" s="31">
        <v>9</v>
      </c>
      <c r="AA58" s="31">
        <v>14</v>
      </c>
      <c r="AB58" s="31">
        <v>1</v>
      </c>
      <c r="AC58" s="31">
        <v>1</v>
      </c>
      <c r="AD58" s="31">
        <v>4</v>
      </c>
      <c r="AE58" s="35">
        <v>4</v>
      </c>
      <c r="AF58" s="32">
        <v>31</v>
      </c>
      <c r="AG58" s="31">
        <v>11</v>
      </c>
      <c r="AH58" s="34">
        <v>42</v>
      </c>
      <c r="AI58" s="31">
        <v>4</v>
      </c>
      <c r="AJ58" s="31">
        <v>6</v>
      </c>
      <c r="AK58" s="31">
        <v>1</v>
      </c>
      <c r="AL58" s="35">
        <v>5</v>
      </c>
      <c r="AM58" s="32">
        <v>18</v>
      </c>
      <c r="AN58" s="31">
        <v>8</v>
      </c>
      <c r="AO58" s="31">
        <v>1</v>
      </c>
      <c r="AP58" s="31" t="s">
        <v>28</v>
      </c>
      <c r="AQ58" s="33">
        <v>15</v>
      </c>
      <c r="AR58" s="32">
        <v>35</v>
      </c>
      <c r="AS58" s="31">
        <v>13</v>
      </c>
      <c r="AT58" s="31">
        <v>7</v>
      </c>
      <c r="AU58" s="31">
        <v>2</v>
      </c>
      <c r="AV58" s="34">
        <v>21</v>
      </c>
      <c r="AW58" s="35" t="s">
        <v>28</v>
      </c>
      <c r="AX58" s="32">
        <v>37</v>
      </c>
      <c r="AY58" s="31">
        <v>6</v>
      </c>
      <c r="AZ58" s="31">
        <v>1</v>
      </c>
      <c r="BA58" s="73">
        <v>20</v>
      </c>
    </row>
    <row r="59" spans="1:53">
      <c r="A59" s="43" t="s">
        <v>133</v>
      </c>
      <c r="B59" s="29">
        <v>41</v>
      </c>
      <c r="C59" s="27" t="s">
        <v>28</v>
      </c>
      <c r="D59" s="36">
        <v>41</v>
      </c>
      <c r="E59" s="27">
        <v>14</v>
      </c>
      <c r="F59" s="28">
        <v>10</v>
      </c>
      <c r="G59" s="28">
        <v>9</v>
      </c>
      <c r="H59" s="28">
        <v>3</v>
      </c>
      <c r="I59" s="36">
        <v>5</v>
      </c>
      <c r="J59" s="27">
        <v>15</v>
      </c>
      <c r="K59" s="36">
        <v>26</v>
      </c>
      <c r="L59" s="27">
        <v>11</v>
      </c>
      <c r="M59" s="30">
        <v>3</v>
      </c>
      <c r="N59" s="30">
        <v>8</v>
      </c>
      <c r="O59" s="30">
        <v>4</v>
      </c>
      <c r="P59" s="28">
        <v>9</v>
      </c>
      <c r="Q59" s="30">
        <v>4</v>
      </c>
      <c r="R59" s="30">
        <v>1</v>
      </c>
      <c r="S59" s="37">
        <v>1</v>
      </c>
      <c r="T59" s="51">
        <v>2</v>
      </c>
      <c r="U59" s="30">
        <v>2</v>
      </c>
      <c r="V59" s="30">
        <v>7</v>
      </c>
      <c r="W59" s="30">
        <v>1</v>
      </c>
      <c r="X59" s="30">
        <v>2</v>
      </c>
      <c r="Y59" s="30">
        <v>8</v>
      </c>
      <c r="Z59" s="30">
        <v>4</v>
      </c>
      <c r="AA59" s="30">
        <v>5</v>
      </c>
      <c r="AB59" s="30">
        <v>4</v>
      </c>
      <c r="AC59" s="30">
        <v>4</v>
      </c>
      <c r="AD59" s="30">
        <v>1</v>
      </c>
      <c r="AE59" s="37">
        <v>1</v>
      </c>
      <c r="AF59" s="27">
        <v>19</v>
      </c>
      <c r="AG59" s="30">
        <v>3</v>
      </c>
      <c r="AH59" s="28">
        <v>22</v>
      </c>
      <c r="AI59" s="30">
        <v>10</v>
      </c>
      <c r="AJ59" s="30">
        <v>2</v>
      </c>
      <c r="AK59" s="30">
        <v>1</v>
      </c>
      <c r="AL59" s="37">
        <v>6</v>
      </c>
      <c r="AM59" s="27">
        <v>11</v>
      </c>
      <c r="AN59" s="30">
        <v>3</v>
      </c>
      <c r="AO59" s="30" t="s">
        <v>28</v>
      </c>
      <c r="AP59" s="30" t="s">
        <v>28</v>
      </c>
      <c r="AQ59" s="36">
        <v>14</v>
      </c>
      <c r="AR59" s="27">
        <v>24</v>
      </c>
      <c r="AS59" s="30">
        <v>7</v>
      </c>
      <c r="AT59" s="30">
        <v>6</v>
      </c>
      <c r="AU59" s="30">
        <v>2</v>
      </c>
      <c r="AV59" s="28">
        <v>15</v>
      </c>
      <c r="AW59" s="37">
        <v>2</v>
      </c>
      <c r="AX59" s="27">
        <v>34</v>
      </c>
      <c r="AY59" s="30">
        <v>3</v>
      </c>
      <c r="AZ59" s="30">
        <v>9</v>
      </c>
      <c r="BA59" s="61">
        <v>19</v>
      </c>
    </row>
    <row r="60" spans="1:53">
      <c r="A60" s="43" t="s">
        <v>29</v>
      </c>
      <c r="B60" s="59">
        <v>27</v>
      </c>
      <c r="C60" s="32" t="s">
        <v>28</v>
      </c>
      <c r="D60" s="33">
        <v>27</v>
      </c>
      <c r="E60" s="32">
        <v>6</v>
      </c>
      <c r="F60" s="34">
        <v>14</v>
      </c>
      <c r="G60" s="34">
        <v>3</v>
      </c>
      <c r="H60" s="34">
        <v>2</v>
      </c>
      <c r="I60" s="33">
        <v>2</v>
      </c>
      <c r="J60" s="32">
        <v>20</v>
      </c>
      <c r="K60" s="33">
        <v>8</v>
      </c>
      <c r="L60" s="32">
        <v>8</v>
      </c>
      <c r="M60" s="31">
        <v>1</v>
      </c>
      <c r="N60" s="31">
        <v>2</v>
      </c>
      <c r="O60" s="31">
        <v>7</v>
      </c>
      <c r="P60" s="34">
        <v>6</v>
      </c>
      <c r="Q60" s="31">
        <v>1</v>
      </c>
      <c r="R60" s="31">
        <v>2</v>
      </c>
      <c r="S60" s="35" t="s">
        <v>28</v>
      </c>
      <c r="T60" s="41">
        <v>1</v>
      </c>
      <c r="U60" s="31">
        <v>5</v>
      </c>
      <c r="V60" s="31">
        <v>3</v>
      </c>
      <c r="W60" s="31">
        <v>1</v>
      </c>
      <c r="X60" s="31" t="s">
        <v>28</v>
      </c>
      <c r="Y60" s="31">
        <v>2</v>
      </c>
      <c r="Z60" s="31">
        <v>7</v>
      </c>
      <c r="AA60" s="31">
        <v>5</v>
      </c>
      <c r="AB60" s="31">
        <v>1</v>
      </c>
      <c r="AC60" s="31">
        <v>1</v>
      </c>
      <c r="AD60" s="31">
        <v>2</v>
      </c>
      <c r="AE60" s="35" t="s">
        <v>28</v>
      </c>
      <c r="AF60" s="32">
        <v>17</v>
      </c>
      <c r="AG60" s="31">
        <v>5</v>
      </c>
      <c r="AH60" s="34">
        <v>22</v>
      </c>
      <c r="AI60" s="31">
        <v>2</v>
      </c>
      <c r="AJ60" s="31">
        <v>1</v>
      </c>
      <c r="AK60" s="31">
        <v>1</v>
      </c>
      <c r="AL60" s="35">
        <v>1</v>
      </c>
      <c r="AM60" s="32">
        <v>8</v>
      </c>
      <c r="AN60" s="31">
        <v>1</v>
      </c>
      <c r="AO60" s="31">
        <v>2</v>
      </c>
      <c r="AP60" s="31" t="s">
        <v>35</v>
      </c>
      <c r="AQ60" s="33">
        <v>13</v>
      </c>
      <c r="AR60" s="32">
        <v>18</v>
      </c>
      <c r="AS60" s="31">
        <v>6</v>
      </c>
      <c r="AT60" s="31">
        <v>2</v>
      </c>
      <c r="AU60" s="31">
        <v>2</v>
      </c>
      <c r="AV60" s="34">
        <v>9</v>
      </c>
      <c r="AW60" s="35" t="s">
        <v>28</v>
      </c>
      <c r="AX60" s="32">
        <v>21</v>
      </c>
      <c r="AY60" s="31">
        <v>2</v>
      </c>
      <c r="AZ60" s="31" t="s">
        <v>28</v>
      </c>
      <c r="BA60" s="73">
        <v>15</v>
      </c>
    </row>
    <row r="61" spans="1:53" ht="20">
      <c r="A61" s="43" t="s">
        <v>173</v>
      </c>
      <c r="B61" s="74">
        <v>170</v>
      </c>
      <c r="C61" s="54" t="s">
        <v>28</v>
      </c>
      <c r="D61" s="66">
        <v>170</v>
      </c>
      <c r="E61" s="54">
        <v>19</v>
      </c>
      <c r="F61" s="53">
        <v>32</v>
      </c>
      <c r="G61" s="53">
        <v>32</v>
      </c>
      <c r="H61" s="53">
        <v>37</v>
      </c>
      <c r="I61" s="66">
        <v>50</v>
      </c>
      <c r="J61" s="54">
        <v>102</v>
      </c>
      <c r="K61" s="66">
        <v>68</v>
      </c>
      <c r="L61" s="54">
        <v>44</v>
      </c>
      <c r="M61" s="62">
        <v>42</v>
      </c>
      <c r="N61" s="62">
        <v>22</v>
      </c>
      <c r="O61" s="62">
        <v>10</v>
      </c>
      <c r="P61" s="53">
        <v>35</v>
      </c>
      <c r="Q61" s="62">
        <v>5</v>
      </c>
      <c r="R61" s="62">
        <v>7</v>
      </c>
      <c r="S61" s="63">
        <v>6</v>
      </c>
      <c r="T61" s="76">
        <v>16</v>
      </c>
      <c r="U61" s="62">
        <v>8</v>
      </c>
      <c r="V61" s="62">
        <v>20</v>
      </c>
      <c r="W61" s="62">
        <v>22</v>
      </c>
      <c r="X61" s="62">
        <v>20</v>
      </c>
      <c r="Y61" s="62">
        <v>22</v>
      </c>
      <c r="Z61" s="62">
        <v>10</v>
      </c>
      <c r="AA61" s="62">
        <v>27</v>
      </c>
      <c r="AB61" s="62">
        <v>8</v>
      </c>
      <c r="AC61" s="62">
        <v>5</v>
      </c>
      <c r="AD61" s="62">
        <v>7</v>
      </c>
      <c r="AE61" s="63">
        <v>6</v>
      </c>
      <c r="AF61" s="54">
        <v>71</v>
      </c>
      <c r="AG61" s="62">
        <v>30</v>
      </c>
      <c r="AH61" s="53">
        <v>101</v>
      </c>
      <c r="AI61" s="62">
        <v>10</v>
      </c>
      <c r="AJ61" s="62">
        <v>32</v>
      </c>
      <c r="AK61" s="62">
        <v>11</v>
      </c>
      <c r="AL61" s="63">
        <v>16</v>
      </c>
      <c r="AM61" s="54">
        <v>66</v>
      </c>
      <c r="AN61" s="62">
        <v>14</v>
      </c>
      <c r="AO61" s="62">
        <v>14</v>
      </c>
      <c r="AP61" s="62">
        <v>11</v>
      </c>
      <c r="AQ61" s="66">
        <v>33</v>
      </c>
      <c r="AR61" s="54">
        <v>103</v>
      </c>
      <c r="AS61" s="62">
        <v>25</v>
      </c>
      <c r="AT61" s="62">
        <v>32</v>
      </c>
      <c r="AU61" s="62">
        <v>1</v>
      </c>
      <c r="AV61" s="53">
        <v>58</v>
      </c>
      <c r="AW61" s="63">
        <v>9</v>
      </c>
      <c r="AX61" s="54">
        <v>139</v>
      </c>
      <c r="AY61" s="62">
        <v>22</v>
      </c>
      <c r="AZ61" s="62">
        <v>6</v>
      </c>
      <c r="BA61" s="65">
        <v>43</v>
      </c>
    </row>
    <row r="62" spans="1:53" ht="20">
      <c r="A62" s="46" t="s">
        <v>128</v>
      </c>
    </row>
    <row r="63" spans="1:53">
      <c r="A63" s="64" t="s">
        <v>45</v>
      </c>
      <c r="B63" s="71">
        <v>280</v>
      </c>
      <c r="C63" s="72" t="s">
        <v>28</v>
      </c>
      <c r="D63" s="69">
        <v>280</v>
      </c>
      <c r="E63" s="24">
        <v>55</v>
      </c>
      <c r="F63" s="25">
        <v>54</v>
      </c>
      <c r="G63" s="25">
        <v>55</v>
      </c>
      <c r="H63" s="25">
        <v>51</v>
      </c>
      <c r="I63" s="69">
        <v>65</v>
      </c>
      <c r="J63" s="24">
        <v>160</v>
      </c>
      <c r="K63" s="69">
        <v>120</v>
      </c>
      <c r="L63" s="24">
        <v>73</v>
      </c>
      <c r="M63" s="38">
        <v>43</v>
      </c>
      <c r="N63" s="38">
        <v>34</v>
      </c>
      <c r="O63" s="38">
        <v>31</v>
      </c>
      <c r="P63" s="25">
        <v>59</v>
      </c>
      <c r="Q63" s="38">
        <v>14</v>
      </c>
      <c r="R63" s="38">
        <v>17</v>
      </c>
      <c r="S63" s="52">
        <v>9</v>
      </c>
      <c r="T63" s="70">
        <v>17</v>
      </c>
      <c r="U63" s="38">
        <v>30</v>
      </c>
      <c r="V63" s="38">
        <v>26</v>
      </c>
      <c r="W63" s="38">
        <v>21</v>
      </c>
      <c r="X63" s="38">
        <v>22</v>
      </c>
      <c r="Y63" s="38">
        <v>34</v>
      </c>
      <c r="Z63" s="38">
        <v>31</v>
      </c>
      <c r="AA63" s="38">
        <v>42</v>
      </c>
      <c r="AB63" s="38">
        <v>17</v>
      </c>
      <c r="AC63" s="38">
        <v>14</v>
      </c>
      <c r="AD63" s="38">
        <v>17</v>
      </c>
      <c r="AE63" s="52">
        <v>9</v>
      </c>
      <c r="AF63" s="24">
        <v>130</v>
      </c>
      <c r="AG63" s="38">
        <v>45</v>
      </c>
      <c r="AH63" s="25">
        <v>175</v>
      </c>
      <c r="AI63" s="38">
        <v>27</v>
      </c>
      <c r="AJ63" s="38">
        <v>43</v>
      </c>
      <c r="AK63" s="38">
        <v>13</v>
      </c>
      <c r="AL63" s="52">
        <v>22</v>
      </c>
      <c r="AM63" s="24">
        <v>103</v>
      </c>
      <c r="AN63" s="38">
        <v>27</v>
      </c>
      <c r="AO63" s="38">
        <v>13</v>
      </c>
      <c r="AP63" s="38">
        <v>9</v>
      </c>
      <c r="AQ63" s="69">
        <v>83</v>
      </c>
      <c r="AR63" s="24">
        <v>186</v>
      </c>
      <c r="AS63" s="38">
        <v>48</v>
      </c>
      <c r="AT63" s="38">
        <v>31</v>
      </c>
      <c r="AU63" s="38">
        <v>8</v>
      </c>
      <c r="AV63" s="25">
        <v>87</v>
      </c>
      <c r="AW63" s="52">
        <v>7</v>
      </c>
      <c r="AX63" s="24">
        <v>200</v>
      </c>
      <c r="AY63" s="38">
        <v>29</v>
      </c>
      <c r="AZ63" s="38">
        <v>8</v>
      </c>
      <c r="BA63" s="56">
        <v>78</v>
      </c>
    </row>
    <row r="64" spans="1:53" ht="20">
      <c r="A64" s="64" t="s">
        <v>67</v>
      </c>
      <c r="B64" s="58">
        <v>295</v>
      </c>
      <c r="C64" s="45" t="s">
        <v>28</v>
      </c>
      <c r="D64" s="47">
        <v>295</v>
      </c>
      <c r="E64" s="45">
        <v>47</v>
      </c>
      <c r="F64" s="26">
        <v>71</v>
      </c>
      <c r="G64" s="26">
        <v>59</v>
      </c>
      <c r="H64" s="26">
        <v>53</v>
      </c>
      <c r="I64" s="47">
        <v>65</v>
      </c>
      <c r="J64" s="45">
        <v>173</v>
      </c>
      <c r="K64" s="47">
        <v>122</v>
      </c>
      <c r="L64" s="45">
        <v>73</v>
      </c>
      <c r="M64" s="44">
        <v>52</v>
      </c>
      <c r="N64" s="44">
        <v>40</v>
      </c>
      <c r="O64" s="44">
        <v>30</v>
      </c>
      <c r="P64" s="26">
        <v>65</v>
      </c>
      <c r="Q64" s="44">
        <v>11</v>
      </c>
      <c r="R64" s="44">
        <v>12</v>
      </c>
      <c r="S64" s="49">
        <v>11</v>
      </c>
      <c r="T64" s="68">
        <v>19</v>
      </c>
      <c r="U64" s="44">
        <v>20</v>
      </c>
      <c r="V64" s="44">
        <v>34</v>
      </c>
      <c r="W64" s="44">
        <v>26</v>
      </c>
      <c r="X64" s="44">
        <v>26</v>
      </c>
      <c r="Y64" s="44">
        <v>40</v>
      </c>
      <c r="Z64" s="44">
        <v>30</v>
      </c>
      <c r="AA64" s="44">
        <v>50</v>
      </c>
      <c r="AB64" s="44">
        <v>14</v>
      </c>
      <c r="AC64" s="44">
        <v>11</v>
      </c>
      <c r="AD64" s="44">
        <v>12</v>
      </c>
      <c r="AE64" s="49">
        <v>11</v>
      </c>
      <c r="AF64" s="45">
        <v>138</v>
      </c>
      <c r="AG64" s="44">
        <v>49</v>
      </c>
      <c r="AH64" s="26">
        <v>187</v>
      </c>
      <c r="AI64" s="44">
        <v>26</v>
      </c>
      <c r="AJ64" s="44">
        <v>41</v>
      </c>
      <c r="AK64" s="44">
        <v>13</v>
      </c>
      <c r="AL64" s="49">
        <v>28</v>
      </c>
      <c r="AM64" s="45">
        <v>103</v>
      </c>
      <c r="AN64" s="44">
        <v>27</v>
      </c>
      <c r="AO64" s="44">
        <v>18</v>
      </c>
      <c r="AP64" s="44">
        <v>12</v>
      </c>
      <c r="AQ64" s="47">
        <v>76</v>
      </c>
      <c r="AR64" s="45">
        <v>181</v>
      </c>
      <c r="AS64" s="44">
        <v>50</v>
      </c>
      <c r="AT64" s="44">
        <v>46</v>
      </c>
      <c r="AU64" s="44">
        <v>6</v>
      </c>
      <c r="AV64" s="26">
        <v>103</v>
      </c>
      <c r="AW64" s="49">
        <v>11</v>
      </c>
      <c r="AX64" s="45">
        <v>231</v>
      </c>
      <c r="AY64" s="44">
        <v>33</v>
      </c>
      <c r="AZ64" s="44">
        <v>16</v>
      </c>
      <c r="BA64" s="50">
        <v>98</v>
      </c>
    </row>
    <row r="65" spans="1:53">
      <c r="A65" s="43" t="s">
        <v>161</v>
      </c>
      <c r="B65" s="59">
        <v>39</v>
      </c>
      <c r="C65" s="32" t="s">
        <v>28</v>
      </c>
      <c r="D65" s="33">
        <v>39</v>
      </c>
      <c r="E65" s="32">
        <v>7</v>
      </c>
      <c r="F65" s="34">
        <v>7</v>
      </c>
      <c r="G65" s="34">
        <v>9</v>
      </c>
      <c r="H65" s="34">
        <v>7</v>
      </c>
      <c r="I65" s="33">
        <v>9</v>
      </c>
      <c r="J65" s="32">
        <v>21</v>
      </c>
      <c r="K65" s="33">
        <v>18</v>
      </c>
      <c r="L65" s="32">
        <v>13</v>
      </c>
      <c r="M65" s="31">
        <v>4</v>
      </c>
      <c r="N65" s="31">
        <v>6</v>
      </c>
      <c r="O65" s="31">
        <v>8</v>
      </c>
      <c r="P65" s="34">
        <v>5</v>
      </c>
      <c r="Q65" s="31" t="s">
        <v>28</v>
      </c>
      <c r="R65" s="31" t="s">
        <v>28</v>
      </c>
      <c r="S65" s="35">
        <v>3</v>
      </c>
      <c r="T65" s="41">
        <v>3</v>
      </c>
      <c r="U65" s="31">
        <v>5</v>
      </c>
      <c r="V65" s="31">
        <v>4</v>
      </c>
      <c r="W65" s="31">
        <v>1</v>
      </c>
      <c r="X65" s="31">
        <v>2</v>
      </c>
      <c r="Y65" s="31">
        <v>6</v>
      </c>
      <c r="Z65" s="31">
        <v>8</v>
      </c>
      <c r="AA65" s="31">
        <v>4</v>
      </c>
      <c r="AB65" s="31">
        <v>2</v>
      </c>
      <c r="AC65" s="31" t="s">
        <v>28</v>
      </c>
      <c r="AD65" s="31" t="s">
        <v>28</v>
      </c>
      <c r="AE65" s="35">
        <v>3</v>
      </c>
      <c r="AF65" s="32">
        <v>14</v>
      </c>
      <c r="AG65" s="31">
        <v>11</v>
      </c>
      <c r="AH65" s="34">
        <v>25</v>
      </c>
      <c r="AI65" s="31">
        <v>7</v>
      </c>
      <c r="AJ65" s="31">
        <v>7</v>
      </c>
      <c r="AK65" s="31" t="s">
        <v>28</v>
      </c>
      <c r="AL65" s="35">
        <v>1</v>
      </c>
      <c r="AM65" s="32">
        <v>15</v>
      </c>
      <c r="AN65" s="31">
        <v>2</v>
      </c>
      <c r="AO65" s="31" t="s">
        <v>28</v>
      </c>
      <c r="AP65" s="31">
        <v>1</v>
      </c>
      <c r="AQ65" s="33">
        <v>10</v>
      </c>
      <c r="AR65" s="32">
        <v>26</v>
      </c>
      <c r="AS65" s="31">
        <v>8</v>
      </c>
      <c r="AT65" s="31">
        <v>5</v>
      </c>
      <c r="AU65" s="31">
        <v>1</v>
      </c>
      <c r="AV65" s="34">
        <v>14</v>
      </c>
      <c r="AW65" s="35" t="s">
        <v>28</v>
      </c>
      <c r="AX65" s="32">
        <v>29</v>
      </c>
      <c r="AY65" s="31">
        <v>4</v>
      </c>
      <c r="AZ65" s="31">
        <v>1</v>
      </c>
      <c r="BA65" s="73">
        <v>14</v>
      </c>
    </row>
    <row r="66" spans="1:53">
      <c r="A66" s="43" t="s">
        <v>115</v>
      </c>
      <c r="B66" s="29">
        <v>98</v>
      </c>
      <c r="C66" s="27" t="s">
        <v>28</v>
      </c>
      <c r="D66" s="36">
        <v>98</v>
      </c>
      <c r="E66" s="27">
        <v>21</v>
      </c>
      <c r="F66" s="28">
        <v>32</v>
      </c>
      <c r="G66" s="28">
        <v>20</v>
      </c>
      <c r="H66" s="28">
        <v>16</v>
      </c>
      <c r="I66" s="36">
        <v>10</v>
      </c>
      <c r="J66" s="27">
        <v>57</v>
      </c>
      <c r="K66" s="36">
        <v>42</v>
      </c>
      <c r="L66" s="27">
        <v>20</v>
      </c>
      <c r="M66" s="30">
        <v>15</v>
      </c>
      <c r="N66" s="30">
        <v>18</v>
      </c>
      <c r="O66" s="30">
        <v>14</v>
      </c>
      <c r="P66" s="28">
        <v>19</v>
      </c>
      <c r="Q66" s="30">
        <v>6</v>
      </c>
      <c r="R66" s="30">
        <v>5</v>
      </c>
      <c r="S66" s="37">
        <v>3</v>
      </c>
      <c r="T66" s="51">
        <v>2</v>
      </c>
      <c r="U66" s="30">
        <v>7</v>
      </c>
      <c r="V66" s="30">
        <v>11</v>
      </c>
      <c r="W66" s="30">
        <v>5</v>
      </c>
      <c r="X66" s="30">
        <v>10</v>
      </c>
      <c r="Y66" s="30">
        <v>18</v>
      </c>
      <c r="Z66" s="30">
        <v>14</v>
      </c>
      <c r="AA66" s="30">
        <v>15</v>
      </c>
      <c r="AB66" s="30">
        <v>4</v>
      </c>
      <c r="AC66" s="30">
        <v>6</v>
      </c>
      <c r="AD66" s="30">
        <v>5</v>
      </c>
      <c r="AE66" s="37">
        <v>3</v>
      </c>
      <c r="AF66" s="27">
        <v>49</v>
      </c>
      <c r="AG66" s="30">
        <v>16</v>
      </c>
      <c r="AH66" s="28">
        <v>65</v>
      </c>
      <c r="AI66" s="30">
        <v>10</v>
      </c>
      <c r="AJ66" s="30">
        <v>6</v>
      </c>
      <c r="AK66" s="30">
        <v>4</v>
      </c>
      <c r="AL66" s="37">
        <v>13</v>
      </c>
      <c r="AM66" s="27">
        <v>19</v>
      </c>
      <c r="AN66" s="30">
        <v>16</v>
      </c>
      <c r="AO66" s="30">
        <v>6</v>
      </c>
      <c r="AP66" s="30" t="s">
        <v>28</v>
      </c>
      <c r="AQ66" s="36">
        <v>30</v>
      </c>
      <c r="AR66" s="27">
        <v>57</v>
      </c>
      <c r="AS66" s="30">
        <v>14</v>
      </c>
      <c r="AT66" s="30">
        <v>24</v>
      </c>
      <c r="AU66" s="30">
        <v>2</v>
      </c>
      <c r="AV66" s="28">
        <v>40</v>
      </c>
      <c r="AW66" s="37">
        <v>2</v>
      </c>
      <c r="AX66" s="27">
        <v>82</v>
      </c>
      <c r="AY66" s="30">
        <v>10</v>
      </c>
      <c r="AZ66" s="30">
        <v>10</v>
      </c>
      <c r="BA66" s="61">
        <v>49</v>
      </c>
    </row>
    <row r="67" spans="1:53">
      <c r="A67" s="43" t="s">
        <v>29</v>
      </c>
      <c r="B67" s="59">
        <v>23</v>
      </c>
      <c r="C67" s="32" t="s">
        <v>28</v>
      </c>
      <c r="D67" s="33">
        <v>23</v>
      </c>
      <c r="E67" s="32">
        <v>7</v>
      </c>
      <c r="F67" s="34">
        <v>9</v>
      </c>
      <c r="G67" s="34">
        <v>2</v>
      </c>
      <c r="H67" s="34">
        <v>4</v>
      </c>
      <c r="I67" s="33">
        <v>1</v>
      </c>
      <c r="J67" s="32">
        <v>10</v>
      </c>
      <c r="K67" s="33">
        <v>13</v>
      </c>
      <c r="L67" s="32">
        <v>4</v>
      </c>
      <c r="M67" s="31" t="s">
        <v>28</v>
      </c>
      <c r="N67" s="31">
        <v>5</v>
      </c>
      <c r="O67" s="31">
        <v>1</v>
      </c>
      <c r="P67" s="34">
        <v>10</v>
      </c>
      <c r="Q67" s="31">
        <v>1</v>
      </c>
      <c r="R67" s="31">
        <v>1</v>
      </c>
      <c r="S67" s="35">
        <v>1</v>
      </c>
      <c r="T67" s="41">
        <v>1</v>
      </c>
      <c r="U67" s="31">
        <v>2</v>
      </c>
      <c r="V67" s="31">
        <v>2</v>
      </c>
      <c r="W67" s="31" t="s">
        <v>28</v>
      </c>
      <c r="X67" s="31" t="s">
        <v>28</v>
      </c>
      <c r="Y67" s="31">
        <v>5</v>
      </c>
      <c r="Z67" s="31">
        <v>1</v>
      </c>
      <c r="AA67" s="31">
        <v>6</v>
      </c>
      <c r="AB67" s="31">
        <v>4</v>
      </c>
      <c r="AC67" s="31">
        <v>1</v>
      </c>
      <c r="AD67" s="31">
        <v>1</v>
      </c>
      <c r="AE67" s="35">
        <v>1</v>
      </c>
      <c r="AF67" s="32">
        <v>9</v>
      </c>
      <c r="AG67" s="31">
        <v>6</v>
      </c>
      <c r="AH67" s="34">
        <v>16</v>
      </c>
      <c r="AI67" s="31" t="s">
        <v>35</v>
      </c>
      <c r="AJ67" s="31" t="s">
        <v>35</v>
      </c>
      <c r="AK67" s="31">
        <v>1</v>
      </c>
      <c r="AL67" s="35">
        <v>5</v>
      </c>
      <c r="AM67" s="32">
        <v>10</v>
      </c>
      <c r="AN67" s="31" t="s">
        <v>28</v>
      </c>
      <c r="AO67" s="31">
        <v>1</v>
      </c>
      <c r="AP67" s="31" t="s">
        <v>35</v>
      </c>
      <c r="AQ67" s="33">
        <v>7</v>
      </c>
      <c r="AR67" s="32">
        <v>9</v>
      </c>
      <c r="AS67" s="31">
        <v>11</v>
      </c>
      <c r="AT67" s="31">
        <v>3</v>
      </c>
      <c r="AU67" s="31" t="s">
        <v>28</v>
      </c>
      <c r="AV67" s="34">
        <v>14</v>
      </c>
      <c r="AW67" s="35" t="s">
        <v>28</v>
      </c>
      <c r="AX67" s="32">
        <v>16</v>
      </c>
      <c r="AY67" s="31">
        <v>2</v>
      </c>
      <c r="AZ67" s="31" t="s">
        <v>28</v>
      </c>
      <c r="BA67" s="73">
        <v>5</v>
      </c>
    </row>
    <row r="68" spans="1:53">
      <c r="A68" s="43" t="s">
        <v>30</v>
      </c>
      <c r="B68" s="74">
        <v>135</v>
      </c>
      <c r="C68" s="54" t="s">
        <v>28</v>
      </c>
      <c r="D68" s="66">
        <v>135</v>
      </c>
      <c r="E68" s="54">
        <v>12</v>
      </c>
      <c r="F68" s="53">
        <v>23</v>
      </c>
      <c r="G68" s="53">
        <v>29</v>
      </c>
      <c r="H68" s="53">
        <v>27</v>
      </c>
      <c r="I68" s="66">
        <v>44</v>
      </c>
      <c r="J68" s="54">
        <v>86</v>
      </c>
      <c r="K68" s="66">
        <v>49</v>
      </c>
      <c r="L68" s="54">
        <v>36</v>
      </c>
      <c r="M68" s="62">
        <v>34</v>
      </c>
      <c r="N68" s="62">
        <v>11</v>
      </c>
      <c r="O68" s="62">
        <v>8</v>
      </c>
      <c r="P68" s="53">
        <v>30</v>
      </c>
      <c r="Q68" s="62">
        <v>5</v>
      </c>
      <c r="R68" s="62">
        <v>7</v>
      </c>
      <c r="S68" s="63">
        <v>4</v>
      </c>
      <c r="T68" s="76">
        <v>13</v>
      </c>
      <c r="U68" s="62">
        <v>6</v>
      </c>
      <c r="V68" s="62">
        <v>17</v>
      </c>
      <c r="W68" s="62">
        <v>20</v>
      </c>
      <c r="X68" s="62">
        <v>14</v>
      </c>
      <c r="Y68" s="62">
        <v>11</v>
      </c>
      <c r="Z68" s="62">
        <v>8</v>
      </c>
      <c r="AA68" s="62">
        <v>26</v>
      </c>
      <c r="AB68" s="62">
        <v>4</v>
      </c>
      <c r="AC68" s="62">
        <v>5</v>
      </c>
      <c r="AD68" s="62">
        <v>7</v>
      </c>
      <c r="AE68" s="63">
        <v>4</v>
      </c>
      <c r="AF68" s="54">
        <v>65</v>
      </c>
      <c r="AG68" s="62">
        <v>16</v>
      </c>
      <c r="AH68" s="53">
        <v>81</v>
      </c>
      <c r="AI68" s="62">
        <v>8</v>
      </c>
      <c r="AJ68" s="62">
        <v>28</v>
      </c>
      <c r="AK68" s="62">
        <v>8</v>
      </c>
      <c r="AL68" s="63">
        <v>9</v>
      </c>
      <c r="AM68" s="54">
        <v>59</v>
      </c>
      <c r="AN68" s="62">
        <v>9</v>
      </c>
      <c r="AO68" s="62">
        <v>11</v>
      </c>
      <c r="AP68" s="62">
        <v>10</v>
      </c>
      <c r="AQ68" s="66">
        <v>29</v>
      </c>
      <c r="AR68" s="54">
        <v>89</v>
      </c>
      <c r="AS68" s="62">
        <v>18</v>
      </c>
      <c r="AT68" s="62">
        <v>15</v>
      </c>
      <c r="AU68" s="62">
        <v>3</v>
      </c>
      <c r="AV68" s="53">
        <v>35</v>
      </c>
      <c r="AW68" s="63">
        <v>10</v>
      </c>
      <c r="AX68" s="54">
        <v>104</v>
      </c>
      <c r="AY68" s="62">
        <v>18</v>
      </c>
      <c r="AZ68" s="62">
        <v>5</v>
      </c>
      <c r="BA68" s="65">
        <v>30</v>
      </c>
    </row>
    <row r="69" spans="1:53" ht="40">
      <c r="A69" s="46" t="s">
        <v>110</v>
      </c>
    </row>
    <row r="70" spans="1:53">
      <c r="A70" s="64" t="s">
        <v>45</v>
      </c>
      <c r="B70" s="71">
        <v>1047</v>
      </c>
      <c r="C70" s="72" t="s">
        <v>28</v>
      </c>
      <c r="D70" s="69">
        <v>1047</v>
      </c>
      <c r="E70" s="24">
        <v>118</v>
      </c>
      <c r="F70" s="25">
        <v>118</v>
      </c>
      <c r="G70" s="25">
        <v>204</v>
      </c>
      <c r="H70" s="25">
        <v>210</v>
      </c>
      <c r="I70" s="69">
        <v>397</v>
      </c>
      <c r="J70" s="24">
        <v>611</v>
      </c>
      <c r="K70" s="69">
        <v>436</v>
      </c>
      <c r="L70" s="24">
        <v>250</v>
      </c>
      <c r="M70" s="25">
        <v>156</v>
      </c>
      <c r="N70" s="25">
        <v>109</v>
      </c>
      <c r="O70" s="25">
        <v>120</v>
      </c>
      <c r="P70" s="25">
        <v>246</v>
      </c>
      <c r="Q70" s="25">
        <v>62</v>
      </c>
      <c r="R70" s="25">
        <v>82</v>
      </c>
      <c r="S70" s="52">
        <v>22</v>
      </c>
      <c r="T70" s="70">
        <v>45</v>
      </c>
      <c r="U70" s="25">
        <v>117</v>
      </c>
      <c r="V70" s="25">
        <v>88</v>
      </c>
      <c r="W70" s="25">
        <v>71</v>
      </c>
      <c r="X70" s="25">
        <v>85</v>
      </c>
      <c r="Y70" s="25">
        <v>109</v>
      </c>
      <c r="Z70" s="25">
        <v>120</v>
      </c>
      <c r="AA70" s="25">
        <v>154</v>
      </c>
      <c r="AB70" s="25">
        <v>92</v>
      </c>
      <c r="AC70" s="25">
        <v>62</v>
      </c>
      <c r="AD70" s="25">
        <v>82</v>
      </c>
      <c r="AE70" s="52">
        <v>22</v>
      </c>
      <c r="AF70" s="24">
        <v>448</v>
      </c>
      <c r="AG70" s="25">
        <v>178</v>
      </c>
      <c r="AH70" s="25">
        <v>626</v>
      </c>
      <c r="AI70" s="25">
        <v>51</v>
      </c>
      <c r="AJ70" s="25">
        <v>233</v>
      </c>
      <c r="AK70" s="38">
        <v>31</v>
      </c>
      <c r="AL70" s="69">
        <v>106</v>
      </c>
      <c r="AM70" s="24">
        <v>439</v>
      </c>
      <c r="AN70" s="25">
        <v>120</v>
      </c>
      <c r="AO70" s="25">
        <v>101</v>
      </c>
      <c r="AP70" s="38">
        <v>43</v>
      </c>
      <c r="AQ70" s="69">
        <v>207</v>
      </c>
      <c r="AR70" s="24">
        <v>748</v>
      </c>
      <c r="AS70" s="25">
        <v>133</v>
      </c>
      <c r="AT70" s="25">
        <v>107</v>
      </c>
      <c r="AU70" s="38">
        <v>29</v>
      </c>
      <c r="AV70" s="25">
        <v>269</v>
      </c>
      <c r="AW70" s="52">
        <v>30</v>
      </c>
      <c r="AX70" s="24">
        <v>712</v>
      </c>
      <c r="AY70" s="25">
        <v>92</v>
      </c>
      <c r="AZ70" s="38">
        <v>34</v>
      </c>
      <c r="BA70" s="56">
        <v>235</v>
      </c>
    </row>
    <row r="71" spans="1:53">
      <c r="A71" s="64" t="s">
        <v>40</v>
      </c>
      <c r="B71" s="58">
        <v>1073</v>
      </c>
      <c r="C71" s="45" t="s">
        <v>28</v>
      </c>
      <c r="D71" s="47">
        <v>1073</v>
      </c>
      <c r="E71" s="45">
        <v>122</v>
      </c>
      <c r="F71" s="26">
        <v>141</v>
      </c>
      <c r="G71" s="26">
        <v>220</v>
      </c>
      <c r="H71" s="26">
        <v>193</v>
      </c>
      <c r="I71" s="47">
        <v>397</v>
      </c>
      <c r="J71" s="45">
        <v>638</v>
      </c>
      <c r="K71" s="47">
        <v>435</v>
      </c>
      <c r="L71" s="45">
        <v>281</v>
      </c>
      <c r="M71" s="26">
        <v>175</v>
      </c>
      <c r="N71" s="26">
        <v>108</v>
      </c>
      <c r="O71" s="26">
        <v>124</v>
      </c>
      <c r="P71" s="26">
        <v>236</v>
      </c>
      <c r="Q71" s="26">
        <v>54</v>
      </c>
      <c r="R71" s="26">
        <v>67</v>
      </c>
      <c r="S71" s="49">
        <v>27</v>
      </c>
      <c r="T71" s="68">
        <v>52</v>
      </c>
      <c r="U71" s="26">
        <v>127</v>
      </c>
      <c r="V71" s="26">
        <v>102</v>
      </c>
      <c r="W71" s="26">
        <v>84</v>
      </c>
      <c r="X71" s="26">
        <v>91</v>
      </c>
      <c r="Y71" s="26">
        <v>108</v>
      </c>
      <c r="Z71" s="26">
        <v>124</v>
      </c>
      <c r="AA71" s="26">
        <v>162</v>
      </c>
      <c r="AB71" s="26">
        <v>74</v>
      </c>
      <c r="AC71" s="26">
        <v>54</v>
      </c>
      <c r="AD71" s="26">
        <v>67</v>
      </c>
      <c r="AE71" s="49">
        <v>27</v>
      </c>
      <c r="AF71" s="45">
        <v>442</v>
      </c>
      <c r="AG71" s="26">
        <v>180</v>
      </c>
      <c r="AH71" s="26">
        <v>621</v>
      </c>
      <c r="AI71" s="26">
        <v>53</v>
      </c>
      <c r="AJ71" s="26">
        <v>239</v>
      </c>
      <c r="AK71" s="44">
        <v>31</v>
      </c>
      <c r="AL71" s="47">
        <v>128</v>
      </c>
      <c r="AM71" s="45">
        <v>458</v>
      </c>
      <c r="AN71" s="26">
        <v>115</v>
      </c>
      <c r="AO71" s="26">
        <v>96</v>
      </c>
      <c r="AP71" s="44">
        <v>44</v>
      </c>
      <c r="AQ71" s="47">
        <v>188</v>
      </c>
      <c r="AR71" s="45">
        <v>722</v>
      </c>
      <c r="AS71" s="26">
        <v>152</v>
      </c>
      <c r="AT71" s="26">
        <v>135</v>
      </c>
      <c r="AU71" s="44">
        <v>33</v>
      </c>
      <c r="AV71" s="26">
        <v>320</v>
      </c>
      <c r="AW71" s="49">
        <v>30</v>
      </c>
      <c r="AX71" s="45">
        <v>730</v>
      </c>
      <c r="AY71" s="26">
        <v>86</v>
      </c>
      <c r="AZ71" s="44">
        <v>43</v>
      </c>
      <c r="BA71" s="50">
        <v>250</v>
      </c>
    </row>
    <row r="72" spans="1:53">
      <c r="A72" s="43" t="s">
        <v>186</v>
      </c>
      <c r="B72" s="59">
        <v>53</v>
      </c>
      <c r="C72" s="32" t="s">
        <v>28</v>
      </c>
      <c r="D72" s="33">
        <v>53</v>
      </c>
      <c r="E72" s="32">
        <v>4</v>
      </c>
      <c r="F72" s="34">
        <v>5</v>
      </c>
      <c r="G72" s="34">
        <v>11</v>
      </c>
      <c r="H72" s="34">
        <v>8</v>
      </c>
      <c r="I72" s="33">
        <v>25</v>
      </c>
      <c r="J72" s="32">
        <v>27</v>
      </c>
      <c r="K72" s="33">
        <v>26</v>
      </c>
      <c r="L72" s="32">
        <v>15</v>
      </c>
      <c r="M72" s="34">
        <v>4</v>
      </c>
      <c r="N72" s="34">
        <v>9</v>
      </c>
      <c r="O72" s="34">
        <v>4</v>
      </c>
      <c r="P72" s="34">
        <v>9</v>
      </c>
      <c r="Q72" s="34">
        <v>2</v>
      </c>
      <c r="R72" s="34">
        <v>5</v>
      </c>
      <c r="S72" s="35">
        <v>4</v>
      </c>
      <c r="T72" s="41">
        <v>7</v>
      </c>
      <c r="U72" s="34">
        <v>4</v>
      </c>
      <c r="V72" s="34">
        <v>5</v>
      </c>
      <c r="W72" s="34">
        <v>2</v>
      </c>
      <c r="X72" s="34">
        <v>2</v>
      </c>
      <c r="Y72" s="34">
        <v>9</v>
      </c>
      <c r="Z72" s="34">
        <v>4</v>
      </c>
      <c r="AA72" s="34">
        <v>8</v>
      </c>
      <c r="AB72" s="34">
        <v>1</v>
      </c>
      <c r="AC72" s="34">
        <v>2</v>
      </c>
      <c r="AD72" s="34">
        <v>5</v>
      </c>
      <c r="AE72" s="35">
        <v>4</v>
      </c>
      <c r="AF72" s="32">
        <v>26</v>
      </c>
      <c r="AG72" s="34">
        <v>3</v>
      </c>
      <c r="AH72" s="34">
        <v>28</v>
      </c>
      <c r="AI72" s="34">
        <v>4</v>
      </c>
      <c r="AJ72" s="34">
        <v>12</v>
      </c>
      <c r="AK72" s="31">
        <v>1</v>
      </c>
      <c r="AL72" s="33">
        <v>7</v>
      </c>
      <c r="AM72" s="32">
        <v>23</v>
      </c>
      <c r="AN72" s="34">
        <v>8</v>
      </c>
      <c r="AO72" s="34">
        <v>1</v>
      </c>
      <c r="AP72" s="31">
        <v>8</v>
      </c>
      <c r="AQ72" s="33">
        <v>9</v>
      </c>
      <c r="AR72" s="32">
        <v>44</v>
      </c>
      <c r="AS72" s="34">
        <v>3</v>
      </c>
      <c r="AT72" s="34">
        <v>1</v>
      </c>
      <c r="AU72" s="31" t="s">
        <v>28</v>
      </c>
      <c r="AV72" s="34">
        <v>5</v>
      </c>
      <c r="AW72" s="35">
        <v>4</v>
      </c>
      <c r="AX72" s="32">
        <v>37</v>
      </c>
      <c r="AY72" s="34">
        <v>3</v>
      </c>
      <c r="AZ72" s="31">
        <v>3</v>
      </c>
      <c r="BA72" s="73">
        <v>9</v>
      </c>
    </row>
    <row r="73" spans="1:53">
      <c r="A73" s="43" t="s">
        <v>81</v>
      </c>
      <c r="B73" s="29">
        <v>132</v>
      </c>
      <c r="C73" s="27" t="s">
        <v>28</v>
      </c>
      <c r="D73" s="36">
        <v>132</v>
      </c>
      <c r="E73" s="27">
        <v>8</v>
      </c>
      <c r="F73" s="28">
        <v>22</v>
      </c>
      <c r="G73" s="28">
        <v>18</v>
      </c>
      <c r="H73" s="28">
        <v>23</v>
      </c>
      <c r="I73" s="36">
        <v>61</v>
      </c>
      <c r="J73" s="27">
        <v>72</v>
      </c>
      <c r="K73" s="36">
        <v>60</v>
      </c>
      <c r="L73" s="27">
        <v>37</v>
      </c>
      <c r="M73" s="28">
        <v>10</v>
      </c>
      <c r="N73" s="28">
        <v>13</v>
      </c>
      <c r="O73" s="28">
        <v>19</v>
      </c>
      <c r="P73" s="28">
        <v>36</v>
      </c>
      <c r="Q73" s="28">
        <v>10</v>
      </c>
      <c r="R73" s="28">
        <v>4</v>
      </c>
      <c r="S73" s="37">
        <v>3</v>
      </c>
      <c r="T73" s="51">
        <v>2</v>
      </c>
      <c r="U73" s="28">
        <v>17</v>
      </c>
      <c r="V73" s="28">
        <v>18</v>
      </c>
      <c r="W73" s="28">
        <v>2</v>
      </c>
      <c r="X73" s="28">
        <v>8</v>
      </c>
      <c r="Y73" s="28">
        <v>13</v>
      </c>
      <c r="Z73" s="28">
        <v>19</v>
      </c>
      <c r="AA73" s="28">
        <v>20</v>
      </c>
      <c r="AB73" s="28">
        <v>16</v>
      </c>
      <c r="AC73" s="28">
        <v>10</v>
      </c>
      <c r="AD73" s="28">
        <v>4</v>
      </c>
      <c r="AE73" s="37">
        <v>3</v>
      </c>
      <c r="AF73" s="27">
        <v>36</v>
      </c>
      <c r="AG73" s="28">
        <v>17</v>
      </c>
      <c r="AH73" s="28">
        <v>53</v>
      </c>
      <c r="AI73" s="28">
        <v>4</v>
      </c>
      <c r="AJ73" s="28">
        <v>47</v>
      </c>
      <c r="AK73" s="30">
        <v>3</v>
      </c>
      <c r="AL73" s="36">
        <v>25</v>
      </c>
      <c r="AM73" s="27">
        <v>69</v>
      </c>
      <c r="AN73" s="28">
        <v>9</v>
      </c>
      <c r="AO73" s="28">
        <v>9</v>
      </c>
      <c r="AP73" s="30">
        <v>8</v>
      </c>
      <c r="AQ73" s="36">
        <v>16</v>
      </c>
      <c r="AR73" s="27">
        <v>97</v>
      </c>
      <c r="AS73" s="28">
        <v>17</v>
      </c>
      <c r="AT73" s="28">
        <v>11</v>
      </c>
      <c r="AU73" s="30">
        <v>5</v>
      </c>
      <c r="AV73" s="28">
        <v>33</v>
      </c>
      <c r="AW73" s="37">
        <v>2</v>
      </c>
      <c r="AX73" s="27">
        <v>73</v>
      </c>
      <c r="AY73" s="28">
        <v>10</v>
      </c>
      <c r="AZ73" s="30">
        <v>8</v>
      </c>
      <c r="BA73" s="61">
        <v>29</v>
      </c>
    </row>
    <row r="74" spans="1:53">
      <c r="A74" s="43" t="s">
        <v>107</v>
      </c>
      <c r="B74" s="59">
        <v>276</v>
      </c>
      <c r="C74" s="32" t="s">
        <v>28</v>
      </c>
      <c r="D74" s="33">
        <v>276</v>
      </c>
      <c r="E74" s="32">
        <v>17</v>
      </c>
      <c r="F74" s="34">
        <v>29</v>
      </c>
      <c r="G74" s="34">
        <v>51</v>
      </c>
      <c r="H74" s="34">
        <v>40</v>
      </c>
      <c r="I74" s="33">
        <v>140</v>
      </c>
      <c r="J74" s="32">
        <v>190</v>
      </c>
      <c r="K74" s="33">
        <v>86</v>
      </c>
      <c r="L74" s="32">
        <v>80</v>
      </c>
      <c r="M74" s="34">
        <v>56</v>
      </c>
      <c r="N74" s="34">
        <v>28</v>
      </c>
      <c r="O74" s="34">
        <v>24</v>
      </c>
      <c r="P74" s="34">
        <v>55</v>
      </c>
      <c r="Q74" s="34">
        <v>15</v>
      </c>
      <c r="R74" s="34">
        <v>12</v>
      </c>
      <c r="S74" s="35">
        <v>7</v>
      </c>
      <c r="T74" s="41">
        <v>13</v>
      </c>
      <c r="U74" s="34">
        <v>35</v>
      </c>
      <c r="V74" s="34">
        <v>32</v>
      </c>
      <c r="W74" s="34">
        <v>31</v>
      </c>
      <c r="X74" s="34">
        <v>25</v>
      </c>
      <c r="Y74" s="34">
        <v>28</v>
      </c>
      <c r="Z74" s="34">
        <v>24</v>
      </c>
      <c r="AA74" s="34">
        <v>42</v>
      </c>
      <c r="AB74" s="34">
        <v>13</v>
      </c>
      <c r="AC74" s="34">
        <v>15</v>
      </c>
      <c r="AD74" s="34">
        <v>12</v>
      </c>
      <c r="AE74" s="35">
        <v>7</v>
      </c>
      <c r="AF74" s="32">
        <v>89</v>
      </c>
      <c r="AG74" s="34">
        <v>59</v>
      </c>
      <c r="AH74" s="34">
        <v>148</v>
      </c>
      <c r="AI74" s="34">
        <v>10</v>
      </c>
      <c r="AJ74" s="34">
        <v>88</v>
      </c>
      <c r="AK74" s="31">
        <v>9</v>
      </c>
      <c r="AL74" s="33">
        <v>22</v>
      </c>
      <c r="AM74" s="32">
        <v>135</v>
      </c>
      <c r="AN74" s="34">
        <v>19</v>
      </c>
      <c r="AO74" s="34">
        <v>30</v>
      </c>
      <c r="AP74" s="31">
        <v>14</v>
      </c>
      <c r="AQ74" s="33">
        <v>26</v>
      </c>
      <c r="AR74" s="32">
        <v>201</v>
      </c>
      <c r="AS74" s="34">
        <v>37</v>
      </c>
      <c r="AT74" s="34">
        <v>23</v>
      </c>
      <c r="AU74" s="31">
        <v>7</v>
      </c>
      <c r="AV74" s="34">
        <v>67</v>
      </c>
      <c r="AW74" s="35">
        <v>8</v>
      </c>
      <c r="AX74" s="32">
        <v>186</v>
      </c>
      <c r="AY74" s="34">
        <v>19</v>
      </c>
      <c r="AZ74" s="31">
        <v>6</v>
      </c>
      <c r="BA74" s="73">
        <v>53</v>
      </c>
    </row>
    <row r="75" spans="1:53">
      <c r="A75" s="43" t="s">
        <v>98</v>
      </c>
      <c r="B75" s="29">
        <v>113</v>
      </c>
      <c r="C75" s="27" t="s">
        <v>28</v>
      </c>
      <c r="D75" s="36">
        <v>113</v>
      </c>
      <c r="E75" s="27">
        <v>12</v>
      </c>
      <c r="F75" s="28">
        <v>18</v>
      </c>
      <c r="G75" s="28">
        <v>12</v>
      </c>
      <c r="H75" s="28">
        <v>28</v>
      </c>
      <c r="I75" s="36">
        <v>44</v>
      </c>
      <c r="J75" s="27">
        <v>69</v>
      </c>
      <c r="K75" s="36">
        <v>44</v>
      </c>
      <c r="L75" s="27">
        <v>27</v>
      </c>
      <c r="M75" s="28">
        <v>19</v>
      </c>
      <c r="N75" s="28">
        <v>11</v>
      </c>
      <c r="O75" s="28">
        <v>11</v>
      </c>
      <c r="P75" s="28">
        <v>31</v>
      </c>
      <c r="Q75" s="28">
        <v>2</v>
      </c>
      <c r="R75" s="28">
        <v>11</v>
      </c>
      <c r="S75" s="37">
        <v>1</v>
      </c>
      <c r="T75" s="51">
        <v>4</v>
      </c>
      <c r="U75" s="28">
        <v>15</v>
      </c>
      <c r="V75" s="28">
        <v>8</v>
      </c>
      <c r="W75" s="28">
        <v>7</v>
      </c>
      <c r="X75" s="28">
        <v>13</v>
      </c>
      <c r="Y75" s="28">
        <v>11</v>
      </c>
      <c r="Z75" s="28">
        <v>11</v>
      </c>
      <c r="AA75" s="28">
        <v>24</v>
      </c>
      <c r="AB75" s="28">
        <v>6</v>
      </c>
      <c r="AC75" s="28">
        <v>2</v>
      </c>
      <c r="AD75" s="28">
        <v>11</v>
      </c>
      <c r="AE75" s="37">
        <v>1</v>
      </c>
      <c r="AF75" s="27">
        <v>59</v>
      </c>
      <c r="AG75" s="28">
        <v>15</v>
      </c>
      <c r="AH75" s="28">
        <v>74</v>
      </c>
      <c r="AI75" s="28">
        <v>3</v>
      </c>
      <c r="AJ75" s="28">
        <v>17</v>
      </c>
      <c r="AK75" s="30">
        <v>1</v>
      </c>
      <c r="AL75" s="36">
        <v>18</v>
      </c>
      <c r="AM75" s="27">
        <v>53</v>
      </c>
      <c r="AN75" s="28">
        <v>15</v>
      </c>
      <c r="AO75" s="28">
        <v>4</v>
      </c>
      <c r="AP75" s="30">
        <v>3</v>
      </c>
      <c r="AQ75" s="36">
        <v>20</v>
      </c>
      <c r="AR75" s="27">
        <v>79</v>
      </c>
      <c r="AS75" s="28">
        <v>17</v>
      </c>
      <c r="AT75" s="28">
        <v>11</v>
      </c>
      <c r="AU75" s="30">
        <v>4</v>
      </c>
      <c r="AV75" s="28">
        <v>32</v>
      </c>
      <c r="AW75" s="37">
        <v>3</v>
      </c>
      <c r="AX75" s="27">
        <v>81</v>
      </c>
      <c r="AY75" s="28">
        <v>11</v>
      </c>
      <c r="AZ75" s="30">
        <v>1</v>
      </c>
      <c r="BA75" s="61">
        <v>29</v>
      </c>
    </row>
    <row r="76" spans="1:53">
      <c r="A76" s="43" t="s">
        <v>154</v>
      </c>
      <c r="B76" s="59">
        <v>228</v>
      </c>
      <c r="C76" s="32" t="s">
        <v>28</v>
      </c>
      <c r="D76" s="33">
        <v>228</v>
      </c>
      <c r="E76" s="32">
        <v>20</v>
      </c>
      <c r="F76" s="34">
        <v>22</v>
      </c>
      <c r="G76" s="34">
        <v>57</v>
      </c>
      <c r="H76" s="34">
        <v>47</v>
      </c>
      <c r="I76" s="33">
        <v>82</v>
      </c>
      <c r="J76" s="32">
        <v>136</v>
      </c>
      <c r="K76" s="33">
        <v>92</v>
      </c>
      <c r="L76" s="32">
        <v>51</v>
      </c>
      <c r="M76" s="34">
        <v>34</v>
      </c>
      <c r="N76" s="34">
        <v>27</v>
      </c>
      <c r="O76" s="34">
        <v>31</v>
      </c>
      <c r="P76" s="34">
        <v>55</v>
      </c>
      <c r="Q76" s="34">
        <v>6</v>
      </c>
      <c r="R76" s="34">
        <v>14</v>
      </c>
      <c r="S76" s="35">
        <v>9</v>
      </c>
      <c r="T76" s="41">
        <v>13</v>
      </c>
      <c r="U76" s="34">
        <v>23</v>
      </c>
      <c r="V76" s="34">
        <v>16</v>
      </c>
      <c r="W76" s="34">
        <v>15</v>
      </c>
      <c r="X76" s="34">
        <v>20</v>
      </c>
      <c r="Y76" s="34">
        <v>27</v>
      </c>
      <c r="Z76" s="34">
        <v>31</v>
      </c>
      <c r="AA76" s="34">
        <v>36</v>
      </c>
      <c r="AB76" s="34">
        <v>19</v>
      </c>
      <c r="AC76" s="34">
        <v>6</v>
      </c>
      <c r="AD76" s="34">
        <v>14</v>
      </c>
      <c r="AE76" s="35">
        <v>9</v>
      </c>
      <c r="AF76" s="32">
        <v>105</v>
      </c>
      <c r="AG76" s="34">
        <v>43</v>
      </c>
      <c r="AH76" s="34">
        <v>148</v>
      </c>
      <c r="AI76" s="34">
        <v>10</v>
      </c>
      <c r="AJ76" s="34">
        <v>48</v>
      </c>
      <c r="AK76" s="31">
        <v>4</v>
      </c>
      <c r="AL76" s="33">
        <v>18</v>
      </c>
      <c r="AM76" s="32">
        <v>96</v>
      </c>
      <c r="AN76" s="34">
        <v>26</v>
      </c>
      <c r="AO76" s="34">
        <v>26</v>
      </c>
      <c r="AP76" s="31">
        <v>7</v>
      </c>
      <c r="AQ76" s="33">
        <v>38</v>
      </c>
      <c r="AR76" s="32">
        <v>146</v>
      </c>
      <c r="AS76" s="34">
        <v>28</v>
      </c>
      <c r="AT76" s="34">
        <v>40</v>
      </c>
      <c r="AU76" s="31">
        <v>3</v>
      </c>
      <c r="AV76" s="34">
        <v>71</v>
      </c>
      <c r="AW76" s="35">
        <v>11</v>
      </c>
      <c r="AX76" s="32">
        <v>157</v>
      </c>
      <c r="AY76" s="34">
        <v>20</v>
      </c>
      <c r="AZ76" s="31">
        <v>12</v>
      </c>
      <c r="BA76" s="73">
        <v>48</v>
      </c>
    </row>
    <row r="77" spans="1:53">
      <c r="A77" s="43" t="s">
        <v>188</v>
      </c>
      <c r="B77" s="29">
        <v>219</v>
      </c>
      <c r="C77" s="27" t="s">
        <v>28</v>
      </c>
      <c r="D77" s="36">
        <v>219</v>
      </c>
      <c r="E77" s="27">
        <v>43</v>
      </c>
      <c r="F77" s="28">
        <v>39</v>
      </c>
      <c r="G77" s="28">
        <v>64</v>
      </c>
      <c r="H77" s="28">
        <v>43</v>
      </c>
      <c r="I77" s="36">
        <v>29</v>
      </c>
      <c r="J77" s="27">
        <v>114</v>
      </c>
      <c r="K77" s="36">
        <v>104</v>
      </c>
      <c r="L77" s="27">
        <v>61</v>
      </c>
      <c r="M77" s="28">
        <v>42</v>
      </c>
      <c r="N77" s="28">
        <v>16</v>
      </c>
      <c r="O77" s="28">
        <v>24</v>
      </c>
      <c r="P77" s="28">
        <v>43</v>
      </c>
      <c r="Q77" s="28">
        <v>13</v>
      </c>
      <c r="R77" s="28">
        <v>17</v>
      </c>
      <c r="S77" s="37">
        <v>2</v>
      </c>
      <c r="T77" s="51">
        <v>13</v>
      </c>
      <c r="U77" s="28">
        <v>30</v>
      </c>
      <c r="V77" s="28">
        <v>18</v>
      </c>
      <c r="W77" s="28">
        <v>20</v>
      </c>
      <c r="X77" s="28">
        <v>22</v>
      </c>
      <c r="Y77" s="28">
        <v>16</v>
      </c>
      <c r="Z77" s="28">
        <v>24</v>
      </c>
      <c r="AA77" s="28">
        <v>25</v>
      </c>
      <c r="AB77" s="28">
        <v>18</v>
      </c>
      <c r="AC77" s="28">
        <v>13</v>
      </c>
      <c r="AD77" s="28">
        <v>17</v>
      </c>
      <c r="AE77" s="37">
        <v>2</v>
      </c>
      <c r="AF77" s="27">
        <v>108</v>
      </c>
      <c r="AG77" s="28">
        <v>38</v>
      </c>
      <c r="AH77" s="28">
        <v>146</v>
      </c>
      <c r="AI77" s="28">
        <v>12</v>
      </c>
      <c r="AJ77" s="28">
        <v>15</v>
      </c>
      <c r="AK77" s="30">
        <v>11</v>
      </c>
      <c r="AL77" s="36">
        <v>35</v>
      </c>
      <c r="AM77" s="27">
        <v>66</v>
      </c>
      <c r="AN77" s="28">
        <v>33</v>
      </c>
      <c r="AO77" s="28">
        <v>23</v>
      </c>
      <c r="AP77" s="30">
        <v>3</v>
      </c>
      <c r="AQ77" s="36">
        <v>61</v>
      </c>
      <c r="AR77" s="27">
        <v>119</v>
      </c>
      <c r="AS77" s="28">
        <v>47</v>
      </c>
      <c r="AT77" s="28">
        <v>43</v>
      </c>
      <c r="AU77" s="30">
        <v>8</v>
      </c>
      <c r="AV77" s="28">
        <v>98</v>
      </c>
      <c r="AW77" s="37">
        <v>1</v>
      </c>
      <c r="AX77" s="27">
        <v>166</v>
      </c>
      <c r="AY77" s="28">
        <v>19</v>
      </c>
      <c r="AZ77" s="30">
        <v>9</v>
      </c>
      <c r="BA77" s="61">
        <v>69</v>
      </c>
    </row>
    <row r="78" spans="1:53">
      <c r="A78" s="43" t="s">
        <v>48</v>
      </c>
      <c r="B78" s="67">
        <v>53</v>
      </c>
      <c r="C78" s="42" t="s">
        <v>28</v>
      </c>
      <c r="D78" s="40">
        <v>53</v>
      </c>
      <c r="E78" s="42">
        <v>17</v>
      </c>
      <c r="F78" s="39">
        <v>7</v>
      </c>
      <c r="G78" s="39">
        <v>8</v>
      </c>
      <c r="H78" s="39">
        <v>4</v>
      </c>
      <c r="I78" s="40">
        <v>17</v>
      </c>
      <c r="J78" s="42">
        <v>29</v>
      </c>
      <c r="K78" s="40">
        <v>24</v>
      </c>
      <c r="L78" s="42">
        <v>9</v>
      </c>
      <c r="M78" s="39">
        <v>9</v>
      </c>
      <c r="N78" s="39">
        <v>6</v>
      </c>
      <c r="O78" s="39">
        <v>11</v>
      </c>
      <c r="P78" s="39">
        <v>8</v>
      </c>
      <c r="Q78" s="39">
        <v>5</v>
      </c>
      <c r="R78" s="39">
        <v>4</v>
      </c>
      <c r="S78" s="48">
        <v>2</v>
      </c>
      <c r="T78" s="57" t="s">
        <v>28</v>
      </c>
      <c r="U78" s="39">
        <v>4</v>
      </c>
      <c r="V78" s="39">
        <v>5</v>
      </c>
      <c r="W78" s="39">
        <v>7</v>
      </c>
      <c r="X78" s="39">
        <v>3</v>
      </c>
      <c r="Y78" s="39">
        <v>6</v>
      </c>
      <c r="Z78" s="39">
        <v>11</v>
      </c>
      <c r="AA78" s="39">
        <v>7</v>
      </c>
      <c r="AB78" s="39">
        <v>1</v>
      </c>
      <c r="AC78" s="39">
        <v>5</v>
      </c>
      <c r="AD78" s="39">
        <v>4</v>
      </c>
      <c r="AE78" s="48">
        <v>2</v>
      </c>
      <c r="AF78" s="42">
        <v>18</v>
      </c>
      <c r="AG78" s="39">
        <v>5</v>
      </c>
      <c r="AH78" s="39">
        <v>24</v>
      </c>
      <c r="AI78" s="39">
        <v>10</v>
      </c>
      <c r="AJ78" s="39">
        <v>12</v>
      </c>
      <c r="AK78" s="75">
        <v>2</v>
      </c>
      <c r="AL78" s="40">
        <v>4</v>
      </c>
      <c r="AM78" s="42">
        <v>17</v>
      </c>
      <c r="AN78" s="39">
        <v>5</v>
      </c>
      <c r="AO78" s="39">
        <v>3</v>
      </c>
      <c r="AP78" s="75">
        <v>2</v>
      </c>
      <c r="AQ78" s="40">
        <v>18</v>
      </c>
      <c r="AR78" s="42">
        <v>37</v>
      </c>
      <c r="AS78" s="39">
        <v>3</v>
      </c>
      <c r="AT78" s="39">
        <v>6</v>
      </c>
      <c r="AU78" s="75">
        <v>6</v>
      </c>
      <c r="AV78" s="39">
        <v>15</v>
      </c>
      <c r="AW78" s="48">
        <v>1</v>
      </c>
      <c r="AX78" s="42">
        <v>30</v>
      </c>
      <c r="AY78" s="39">
        <v>5</v>
      </c>
      <c r="AZ78" s="75">
        <v>5</v>
      </c>
      <c r="BA78" s="60">
        <v>13</v>
      </c>
    </row>
    <row r="79" spans="1:53" ht="20">
      <c r="A79" s="46" t="s">
        <v>177</v>
      </c>
    </row>
    <row r="80" spans="1:53">
      <c r="A80" s="64" t="s">
        <v>45</v>
      </c>
      <c r="B80" s="71">
        <v>1047</v>
      </c>
      <c r="C80" s="72" t="s">
        <v>28</v>
      </c>
      <c r="D80" s="69">
        <v>1047</v>
      </c>
      <c r="E80" s="24">
        <v>118</v>
      </c>
      <c r="F80" s="25">
        <v>118</v>
      </c>
      <c r="G80" s="25">
        <v>204</v>
      </c>
      <c r="H80" s="25">
        <v>210</v>
      </c>
      <c r="I80" s="69">
        <v>397</v>
      </c>
      <c r="J80" s="24">
        <v>611</v>
      </c>
      <c r="K80" s="69">
        <v>436</v>
      </c>
      <c r="L80" s="24">
        <v>250</v>
      </c>
      <c r="M80" s="25">
        <v>156</v>
      </c>
      <c r="N80" s="25">
        <v>109</v>
      </c>
      <c r="O80" s="25">
        <v>120</v>
      </c>
      <c r="P80" s="25">
        <v>246</v>
      </c>
      <c r="Q80" s="25">
        <v>62</v>
      </c>
      <c r="R80" s="25">
        <v>82</v>
      </c>
      <c r="S80" s="52">
        <v>22</v>
      </c>
      <c r="T80" s="70">
        <v>45</v>
      </c>
      <c r="U80" s="25">
        <v>117</v>
      </c>
      <c r="V80" s="25">
        <v>88</v>
      </c>
      <c r="W80" s="25">
        <v>71</v>
      </c>
      <c r="X80" s="25">
        <v>85</v>
      </c>
      <c r="Y80" s="25">
        <v>109</v>
      </c>
      <c r="Z80" s="25">
        <v>120</v>
      </c>
      <c r="AA80" s="25">
        <v>154</v>
      </c>
      <c r="AB80" s="25">
        <v>92</v>
      </c>
      <c r="AC80" s="25">
        <v>62</v>
      </c>
      <c r="AD80" s="25">
        <v>82</v>
      </c>
      <c r="AE80" s="52">
        <v>22</v>
      </c>
      <c r="AF80" s="24">
        <v>448</v>
      </c>
      <c r="AG80" s="25">
        <v>178</v>
      </c>
      <c r="AH80" s="25">
        <v>626</v>
      </c>
      <c r="AI80" s="25">
        <v>51</v>
      </c>
      <c r="AJ80" s="25">
        <v>233</v>
      </c>
      <c r="AK80" s="38">
        <v>31</v>
      </c>
      <c r="AL80" s="69">
        <v>106</v>
      </c>
      <c r="AM80" s="24">
        <v>439</v>
      </c>
      <c r="AN80" s="25">
        <v>120</v>
      </c>
      <c r="AO80" s="25">
        <v>101</v>
      </c>
      <c r="AP80" s="38">
        <v>43</v>
      </c>
      <c r="AQ80" s="69">
        <v>207</v>
      </c>
      <c r="AR80" s="24">
        <v>748</v>
      </c>
      <c r="AS80" s="25">
        <v>133</v>
      </c>
      <c r="AT80" s="25">
        <v>107</v>
      </c>
      <c r="AU80" s="38">
        <v>29</v>
      </c>
      <c r="AV80" s="25">
        <v>269</v>
      </c>
      <c r="AW80" s="52">
        <v>30</v>
      </c>
      <c r="AX80" s="24">
        <v>712</v>
      </c>
      <c r="AY80" s="25">
        <v>92</v>
      </c>
      <c r="AZ80" s="38">
        <v>34</v>
      </c>
      <c r="BA80" s="56">
        <v>235</v>
      </c>
    </row>
    <row r="81" spans="1:53">
      <c r="A81" s="64" t="s">
        <v>40</v>
      </c>
      <c r="B81" s="58">
        <v>1073</v>
      </c>
      <c r="C81" s="45" t="s">
        <v>28</v>
      </c>
      <c r="D81" s="47">
        <v>1073</v>
      </c>
      <c r="E81" s="45">
        <v>122</v>
      </c>
      <c r="F81" s="26">
        <v>141</v>
      </c>
      <c r="G81" s="26">
        <v>220</v>
      </c>
      <c r="H81" s="26">
        <v>193</v>
      </c>
      <c r="I81" s="47">
        <v>397</v>
      </c>
      <c r="J81" s="45">
        <v>638</v>
      </c>
      <c r="K81" s="47">
        <v>435</v>
      </c>
      <c r="L81" s="45">
        <v>281</v>
      </c>
      <c r="M81" s="26">
        <v>175</v>
      </c>
      <c r="N81" s="26">
        <v>108</v>
      </c>
      <c r="O81" s="26">
        <v>124</v>
      </c>
      <c r="P81" s="26">
        <v>236</v>
      </c>
      <c r="Q81" s="26">
        <v>54</v>
      </c>
      <c r="R81" s="26">
        <v>67</v>
      </c>
      <c r="S81" s="49">
        <v>27</v>
      </c>
      <c r="T81" s="68">
        <v>52</v>
      </c>
      <c r="U81" s="26">
        <v>127</v>
      </c>
      <c r="V81" s="26">
        <v>102</v>
      </c>
      <c r="W81" s="26">
        <v>84</v>
      </c>
      <c r="X81" s="26">
        <v>91</v>
      </c>
      <c r="Y81" s="26">
        <v>108</v>
      </c>
      <c r="Z81" s="26">
        <v>124</v>
      </c>
      <c r="AA81" s="26">
        <v>162</v>
      </c>
      <c r="AB81" s="26">
        <v>74</v>
      </c>
      <c r="AC81" s="26">
        <v>54</v>
      </c>
      <c r="AD81" s="26">
        <v>67</v>
      </c>
      <c r="AE81" s="49">
        <v>27</v>
      </c>
      <c r="AF81" s="45">
        <v>442</v>
      </c>
      <c r="AG81" s="26">
        <v>180</v>
      </c>
      <c r="AH81" s="26">
        <v>621</v>
      </c>
      <c r="AI81" s="26">
        <v>53</v>
      </c>
      <c r="AJ81" s="26">
        <v>239</v>
      </c>
      <c r="AK81" s="44">
        <v>31</v>
      </c>
      <c r="AL81" s="47">
        <v>128</v>
      </c>
      <c r="AM81" s="45">
        <v>458</v>
      </c>
      <c r="AN81" s="26">
        <v>115</v>
      </c>
      <c r="AO81" s="26">
        <v>96</v>
      </c>
      <c r="AP81" s="44">
        <v>44</v>
      </c>
      <c r="AQ81" s="47">
        <v>188</v>
      </c>
      <c r="AR81" s="45">
        <v>722</v>
      </c>
      <c r="AS81" s="26">
        <v>152</v>
      </c>
      <c r="AT81" s="26">
        <v>135</v>
      </c>
      <c r="AU81" s="44">
        <v>33</v>
      </c>
      <c r="AV81" s="26">
        <v>320</v>
      </c>
      <c r="AW81" s="49">
        <v>30</v>
      </c>
      <c r="AX81" s="45">
        <v>730</v>
      </c>
      <c r="AY81" s="26">
        <v>86</v>
      </c>
      <c r="AZ81" s="44">
        <v>43</v>
      </c>
      <c r="BA81" s="50">
        <v>250</v>
      </c>
    </row>
    <row r="82" spans="1:53">
      <c r="A82" s="43" t="s">
        <v>181</v>
      </c>
      <c r="B82" s="59">
        <v>56</v>
      </c>
      <c r="C82" s="32" t="s">
        <v>28</v>
      </c>
      <c r="D82" s="33">
        <v>56</v>
      </c>
      <c r="E82" s="32">
        <v>2</v>
      </c>
      <c r="F82" s="34">
        <v>10</v>
      </c>
      <c r="G82" s="34">
        <v>5</v>
      </c>
      <c r="H82" s="34">
        <v>6</v>
      </c>
      <c r="I82" s="33">
        <v>33</v>
      </c>
      <c r="J82" s="32">
        <v>27</v>
      </c>
      <c r="K82" s="33">
        <v>29</v>
      </c>
      <c r="L82" s="32">
        <v>16</v>
      </c>
      <c r="M82" s="34">
        <v>3</v>
      </c>
      <c r="N82" s="34">
        <v>7</v>
      </c>
      <c r="O82" s="34">
        <v>5</v>
      </c>
      <c r="P82" s="34">
        <v>10</v>
      </c>
      <c r="Q82" s="34">
        <v>8</v>
      </c>
      <c r="R82" s="34">
        <v>5</v>
      </c>
      <c r="S82" s="35">
        <v>3</v>
      </c>
      <c r="T82" s="41">
        <v>7</v>
      </c>
      <c r="U82" s="34">
        <v>5</v>
      </c>
      <c r="V82" s="34">
        <v>5</v>
      </c>
      <c r="W82" s="34">
        <v>2</v>
      </c>
      <c r="X82" s="34">
        <v>1</v>
      </c>
      <c r="Y82" s="34">
        <v>7</v>
      </c>
      <c r="Z82" s="34">
        <v>5</v>
      </c>
      <c r="AA82" s="34">
        <v>6</v>
      </c>
      <c r="AB82" s="34">
        <v>4</v>
      </c>
      <c r="AC82" s="34">
        <v>8</v>
      </c>
      <c r="AD82" s="34">
        <v>5</v>
      </c>
      <c r="AE82" s="35">
        <v>3</v>
      </c>
      <c r="AF82" s="32">
        <v>14</v>
      </c>
      <c r="AG82" s="34">
        <v>16</v>
      </c>
      <c r="AH82" s="34">
        <v>29</v>
      </c>
      <c r="AI82" s="34">
        <v>1</v>
      </c>
      <c r="AJ82" s="34">
        <v>20</v>
      </c>
      <c r="AK82" s="31" t="s">
        <v>28</v>
      </c>
      <c r="AL82" s="33">
        <v>7</v>
      </c>
      <c r="AM82" s="32">
        <v>21</v>
      </c>
      <c r="AN82" s="34">
        <v>3</v>
      </c>
      <c r="AO82" s="34">
        <v>8</v>
      </c>
      <c r="AP82" s="31">
        <v>2</v>
      </c>
      <c r="AQ82" s="33">
        <v>7</v>
      </c>
      <c r="AR82" s="32">
        <v>43</v>
      </c>
      <c r="AS82" s="34">
        <v>6</v>
      </c>
      <c r="AT82" s="34">
        <v>4</v>
      </c>
      <c r="AU82" s="31">
        <v>3</v>
      </c>
      <c r="AV82" s="34">
        <v>13</v>
      </c>
      <c r="AW82" s="35" t="s">
        <v>28</v>
      </c>
      <c r="AX82" s="32">
        <v>32</v>
      </c>
      <c r="AY82" s="34">
        <v>2</v>
      </c>
      <c r="AZ82" s="31">
        <v>6</v>
      </c>
      <c r="BA82" s="73">
        <v>11</v>
      </c>
    </row>
    <row r="83" spans="1:53">
      <c r="A83" s="43" t="s">
        <v>57</v>
      </c>
      <c r="B83" s="29">
        <v>328</v>
      </c>
      <c r="C83" s="27" t="s">
        <v>28</v>
      </c>
      <c r="D83" s="36">
        <v>328</v>
      </c>
      <c r="E83" s="27">
        <v>22</v>
      </c>
      <c r="F83" s="28">
        <v>50</v>
      </c>
      <c r="G83" s="28">
        <v>56</v>
      </c>
      <c r="H83" s="28">
        <v>57</v>
      </c>
      <c r="I83" s="36">
        <v>143</v>
      </c>
      <c r="J83" s="27">
        <v>190</v>
      </c>
      <c r="K83" s="36">
        <v>138</v>
      </c>
      <c r="L83" s="27">
        <v>82</v>
      </c>
      <c r="M83" s="28">
        <v>59</v>
      </c>
      <c r="N83" s="28">
        <v>38</v>
      </c>
      <c r="O83" s="28">
        <v>41</v>
      </c>
      <c r="P83" s="28">
        <v>65</v>
      </c>
      <c r="Q83" s="28">
        <v>13</v>
      </c>
      <c r="R83" s="28">
        <v>18</v>
      </c>
      <c r="S83" s="37">
        <v>11</v>
      </c>
      <c r="T83" s="51">
        <v>9</v>
      </c>
      <c r="U83" s="28">
        <v>48</v>
      </c>
      <c r="V83" s="28">
        <v>26</v>
      </c>
      <c r="W83" s="28">
        <v>31</v>
      </c>
      <c r="X83" s="28">
        <v>28</v>
      </c>
      <c r="Y83" s="28">
        <v>38</v>
      </c>
      <c r="Z83" s="28">
        <v>41</v>
      </c>
      <c r="AA83" s="28">
        <v>46</v>
      </c>
      <c r="AB83" s="28">
        <v>20</v>
      </c>
      <c r="AC83" s="28">
        <v>13</v>
      </c>
      <c r="AD83" s="28">
        <v>18</v>
      </c>
      <c r="AE83" s="37">
        <v>11</v>
      </c>
      <c r="AF83" s="27">
        <v>126</v>
      </c>
      <c r="AG83" s="28">
        <v>58</v>
      </c>
      <c r="AH83" s="28">
        <v>184</v>
      </c>
      <c r="AI83" s="28">
        <v>14</v>
      </c>
      <c r="AJ83" s="28">
        <v>92</v>
      </c>
      <c r="AK83" s="30">
        <v>7</v>
      </c>
      <c r="AL83" s="36">
        <v>30</v>
      </c>
      <c r="AM83" s="27">
        <v>142</v>
      </c>
      <c r="AN83" s="28">
        <v>32</v>
      </c>
      <c r="AO83" s="28">
        <v>35</v>
      </c>
      <c r="AP83" s="30">
        <v>19</v>
      </c>
      <c r="AQ83" s="36">
        <v>47</v>
      </c>
      <c r="AR83" s="27">
        <v>221</v>
      </c>
      <c r="AS83" s="28">
        <v>47</v>
      </c>
      <c r="AT83" s="28">
        <v>33</v>
      </c>
      <c r="AU83" s="30">
        <v>18</v>
      </c>
      <c r="AV83" s="28">
        <v>98</v>
      </c>
      <c r="AW83" s="37">
        <v>9</v>
      </c>
      <c r="AX83" s="27">
        <v>233</v>
      </c>
      <c r="AY83" s="28">
        <v>22</v>
      </c>
      <c r="AZ83" s="30">
        <v>6</v>
      </c>
      <c r="BA83" s="61">
        <v>73</v>
      </c>
    </row>
    <row r="84" spans="1:53">
      <c r="A84" s="43" t="s">
        <v>190</v>
      </c>
      <c r="B84" s="59">
        <v>322</v>
      </c>
      <c r="C84" s="32" t="s">
        <v>28</v>
      </c>
      <c r="D84" s="33">
        <v>322</v>
      </c>
      <c r="E84" s="32">
        <v>44</v>
      </c>
      <c r="F84" s="34">
        <v>33</v>
      </c>
      <c r="G84" s="34">
        <v>64</v>
      </c>
      <c r="H84" s="34">
        <v>59</v>
      </c>
      <c r="I84" s="33">
        <v>122</v>
      </c>
      <c r="J84" s="32">
        <v>209</v>
      </c>
      <c r="K84" s="33">
        <v>113</v>
      </c>
      <c r="L84" s="32">
        <v>83</v>
      </c>
      <c r="M84" s="34">
        <v>64</v>
      </c>
      <c r="N84" s="34">
        <v>31</v>
      </c>
      <c r="O84" s="34">
        <v>33</v>
      </c>
      <c r="P84" s="34">
        <v>79</v>
      </c>
      <c r="Q84" s="34">
        <v>11</v>
      </c>
      <c r="R84" s="34">
        <v>16</v>
      </c>
      <c r="S84" s="35">
        <v>7</v>
      </c>
      <c r="T84" s="41">
        <v>12</v>
      </c>
      <c r="U84" s="34">
        <v>29</v>
      </c>
      <c r="V84" s="34">
        <v>41</v>
      </c>
      <c r="W84" s="34">
        <v>28</v>
      </c>
      <c r="X84" s="34">
        <v>36</v>
      </c>
      <c r="Y84" s="34">
        <v>31</v>
      </c>
      <c r="Z84" s="34">
        <v>33</v>
      </c>
      <c r="AA84" s="34">
        <v>58</v>
      </c>
      <c r="AB84" s="34">
        <v>20</v>
      </c>
      <c r="AC84" s="34">
        <v>11</v>
      </c>
      <c r="AD84" s="34">
        <v>16</v>
      </c>
      <c r="AE84" s="35">
        <v>7</v>
      </c>
      <c r="AF84" s="32">
        <v>136</v>
      </c>
      <c r="AG84" s="34">
        <v>46</v>
      </c>
      <c r="AH84" s="34">
        <v>182</v>
      </c>
      <c r="AI84" s="34">
        <v>18</v>
      </c>
      <c r="AJ84" s="34">
        <v>72</v>
      </c>
      <c r="AK84" s="31">
        <v>9</v>
      </c>
      <c r="AL84" s="33">
        <v>41</v>
      </c>
      <c r="AM84" s="32">
        <v>156</v>
      </c>
      <c r="AN84" s="34">
        <v>34</v>
      </c>
      <c r="AO84" s="34">
        <v>14</v>
      </c>
      <c r="AP84" s="31">
        <v>14</v>
      </c>
      <c r="AQ84" s="33">
        <v>42</v>
      </c>
      <c r="AR84" s="32">
        <v>215</v>
      </c>
      <c r="AS84" s="34">
        <v>48</v>
      </c>
      <c r="AT84" s="34">
        <v>33</v>
      </c>
      <c r="AU84" s="31">
        <v>9</v>
      </c>
      <c r="AV84" s="34">
        <v>90</v>
      </c>
      <c r="AW84" s="35">
        <v>17</v>
      </c>
      <c r="AX84" s="32">
        <v>219</v>
      </c>
      <c r="AY84" s="34">
        <v>24</v>
      </c>
      <c r="AZ84" s="31">
        <v>16</v>
      </c>
      <c r="BA84" s="73">
        <v>79</v>
      </c>
    </row>
    <row r="85" spans="1:53">
      <c r="A85" s="43" t="s">
        <v>90</v>
      </c>
      <c r="B85" s="29">
        <v>135</v>
      </c>
      <c r="C85" s="27" t="s">
        <v>28</v>
      </c>
      <c r="D85" s="36">
        <v>135</v>
      </c>
      <c r="E85" s="27">
        <v>6</v>
      </c>
      <c r="F85" s="28">
        <v>18</v>
      </c>
      <c r="G85" s="28">
        <v>37</v>
      </c>
      <c r="H85" s="28">
        <v>34</v>
      </c>
      <c r="I85" s="36">
        <v>41</v>
      </c>
      <c r="J85" s="27">
        <v>83</v>
      </c>
      <c r="K85" s="36">
        <v>52</v>
      </c>
      <c r="L85" s="27">
        <v>33</v>
      </c>
      <c r="M85" s="28">
        <v>20</v>
      </c>
      <c r="N85" s="28">
        <v>11</v>
      </c>
      <c r="O85" s="28">
        <v>15</v>
      </c>
      <c r="P85" s="28">
        <v>29</v>
      </c>
      <c r="Q85" s="28">
        <v>10</v>
      </c>
      <c r="R85" s="28">
        <v>11</v>
      </c>
      <c r="S85" s="37">
        <v>5</v>
      </c>
      <c r="T85" s="51">
        <v>6</v>
      </c>
      <c r="U85" s="28">
        <v>10</v>
      </c>
      <c r="V85" s="28">
        <v>18</v>
      </c>
      <c r="W85" s="28">
        <v>9</v>
      </c>
      <c r="X85" s="28">
        <v>10</v>
      </c>
      <c r="Y85" s="28">
        <v>11</v>
      </c>
      <c r="Z85" s="28">
        <v>15</v>
      </c>
      <c r="AA85" s="28">
        <v>22</v>
      </c>
      <c r="AB85" s="28">
        <v>7</v>
      </c>
      <c r="AC85" s="28">
        <v>10</v>
      </c>
      <c r="AD85" s="28">
        <v>11</v>
      </c>
      <c r="AE85" s="37">
        <v>5</v>
      </c>
      <c r="AF85" s="27">
        <v>58</v>
      </c>
      <c r="AG85" s="28">
        <v>30</v>
      </c>
      <c r="AH85" s="28">
        <v>89</v>
      </c>
      <c r="AI85" s="28">
        <v>6</v>
      </c>
      <c r="AJ85" s="28">
        <v>18</v>
      </c>
      <c r="AK85" s="30">
        <v>4</v>
      </c>
      <c r="AL85" s="36">
        <v>19</v>
      </c>
      <c r="AM85" s="27">
        <v>59</v>
      </c>
      <c r="AN85" s="28">
        <v>10</v>
      </c>
      <c r="AO85" s="28">
        <v>22</v>
      </c>
      <c r="AP85" s="30">
        <v>2</v>
      </c>
      <c r="AQ85" s="36">
        <v>26</v>
      </c>
      <c r="AR85" s="27">
        <v>83</v>
      </c>
      <c r="AS85" s="28">
        <v>18</v>
      </c>
      <c r="AT85" s="28">
        <v>32</v>
      </c>
      <c r="AU85" s="30">
        <v>1</v>
      </c>
      <c r="AV85" s="28">
        <v>51</v>
      </c>
      <c r="AW85" s="37">
        <v>1</v>
      </c>
      <c r="AX85" s="27">
        <v>98</v>
      </c>
      <c r="AY85" s="28">
        <v>17</v>
      </c>
      <c r="AZ85" s="30">
        <v>4</v>
      </c>
      <c r="BA85" s="61">
        <v>33</v>
      </c>
    </row>
    <row r="86" spans="1:53">
      <c r="A86" s="43" t="s">
        <v>149</v>
      </c>
      <c r="B86" s="59">
        <v>39</v>
      </c>
      <c r="C86" s="32" t="s">
        <v>28</v>
      </c>
      <c r="D86" s="33">
        <v>39</v>
      </c>
      <c r="E86" s="32">
        <v>1</v>
      </c>
      <c r="F86" s="34">
        <v>4</v>
      </c>
      <c r="G86" s="34">
        <v>6</v>
      </c>
      <c r="H86" s="34">
        <v>10</v>
      </c>
      <c r="I86" s="33">
        <v>18</v>
      </c>
      <c r="J86" s="32">
        <v>26</v>
      </c>
      <c r="K86" s="33">
        <v>13</v>
      </c>
      <c r="L86" s="32">
        <v>9</v>
      </c>
      <c r="M86" s="34">
        <v>7</v>
      </c>
      <c r="N86" s="34">
        <v>5</v>
      </c>
      <c r="O86" s="34">
        <v>7</v>
      </c>
      <c r="P86" s="34">
        <v>7</v>
      </c>
      <c r="Q86" s="34">
        <v>2</v>
      </c>
      <c r="R86" s="34">
        <v>2</v>
      </c>
      <c r="S86" s="35" t="s">
        <v>35</v>
      </c>
      <c r="T86" s="41">
        <v>1</v>
      </c>
      <c r="U86" s="34">
        <v>7</v>
      </c>
      <c r="V86" s="34">
        <v>1</v>
      </c>
      <c r="W86" s="34">
        <v>2</v>
      </c>
      <c r="X86" s="34">
        <v>6</v>
      </c>
      <c r="Y86" s="34">
        <v>5</v>
      </c>
      <c r="Z86" s="34">
        <v>7</v>
      </c>
      <c r="AA86" s="34">
        <v>2</v>
      </c>
      <c r="AB86" s="34">
        <v>5</v>
      </c>
      <c r="AC86" s="34">
        <v>2</v>
      </c>
      <c r="AD86" s="34">
        <v>2</v>
      </c>
      <c r="AE86" s="35" t="s">
        <v>35</v>
      </c>
      <c r="AF86" s="32">
        <v>18</v>
      </c>
      <c r="AG86" s="34">
        <v>8</v>
      </c>
      <c r="AH86" s="34">
        <v>26</v>
      </c>
      <c r="AI86" s="34" t="s">
        <v>28</v>
      </c>
      <c r="AJ86" s="34">
        <v>7</v>
      </c>
      <c r="AK86" s="31">
        <v>1</v>
      </c>
      <c r="AL86" s="33">
        <v>5</v>
      </c>
      <c r="AM86" s="32">
        <v>21</v>
      </c>
      <c r="AN86" s="34">
        <v>3</v>
      </c>
      <c r="AO86" s="34">
        <v>6</v>
      </c>
      <c r="AP86" s="31" t="s">
        <v>28</v>
      </c>
      <c r="AQ86" s="33">
        <v>4</v>
      </c>
      <c r="AR86" s="32">
        <v>29</v>
      </c>
      <c r="AS86" s="34">
        <v>3</v>
      </c>
      <c r="AT86" s="34">
        <v>7</v>
      </c>
      <c r="AU86" s="31" t="s">
        <v>35</v>
      </c>
      <c r="AV86" s="34">
        <v>10</v>
      </c>
      <c r="AW86" s="35" t="s">
        <v>28</v>
      </c>
      <c r="AX86" s="32">
        <v>24</v>
      </c>
      <c r="AY86" s="34">
        <v>5</v>
      </c>
      <c r="AZ86" s="31">
        <v>4</v>
      </c>
      <c r="BA86" s="73">
        <v>5</v>
      </c>
    </row>
    <row r="87" spans="1:53">
      <c r="A87" s="43" t="s">
        <v>51</v>
      </c>
      <c r="B87" s="74">
        <v>192</v>
      </c>
      <c r="C87" s="54" t="s">
        <v>28</v>
      </c>
      <c r="D87" s="66">
        <v>192</v>
      </c>
      <c r="E87" s="54">
        <v>47</v>
      </c>
      <c r="F87" s="53">
        <v>27</v>
      </c>
      <c r="G87" s="53">
        <v>52</v>
      </c>
      <c r="H87" s="53">
        <v>27</v>
      </c>
      <c r="I87" s="66">
        <v>40</v>
      </c>
      <c r="J87" s="54">
        <v>103</v>
      </c>
      <c r="K87" s="66">
        <v>89</v>
      </c>
      <c r="L87" s="54">
        <v>57</v>
      </c>
      <c r="M87" s="53">
        <v>22</v>
      </c>
      <c r="N87" s="53">
        <v>17</v>
      </c>
      <c r="O87" s="53">
        <v>23</v>
      </c>
      <c r="P87" s="53">
        <v>47</v>
      </c>
      <c r="Q87" s="53">
        <v>10</v>
      </c>
      <c r="R87" s="53">
        <v>14</v>
      </c>
      <c r="S87" s="63">
        <v>1</v>
      </c>
      <c r="T87" s="76">
        <v>17</v>
      </c>
      <c r="U87" s="53">
        <v>27</v>
      </c>
      <c r="V87" s="53">
        <v>13</v>
      </c>
      <c r="W87" s="53">
        <v>12</v>
      </c>
      <c r="X87" s="53">
        <v>10</v>
      </c>
      <c r="Y87" s="53">
        <v>17</v>
      </c>
      <c r="Z87" s="53">
        <v>23</v>
      </c>
      <c r="AA87" s="53">
        <v>29</v>
      </c>
      <c r="AB87" s="53">
        <v>18</v>
      </c>
      <c r="AC87" s="53">
        <v>10</v>
      </c>
      <c r="AD87" s="53">
        <v>14</v>
      </c>
      <c r="AE87" s="63">
        <v>1</v>
      </c>
      <c r="AF87" s="54">
        <v>89</v>
      </c>
      <c r="AG87" s="53">
        <v>22</v>
      </c>
      <c r="AH87" s="53">
        <v>111</v>
      </c>
      <c r="AI87" s="53">
        <v>14</v>
      </c>
      <c r="AJ87" s="53">
        <v>30</v>
      </c>
      <c r="AK87" s="62">
        <v>10</v>
      </c>
      <c r="AL87" s="66">
        <v>26</v>
      </c>
      <c r="AM87" s="54">
        <v>59</v>
      </c>
      <c r="AN87" s="53">
        <v>34</v>
      </c>
      <c r="AO87" s="53">
        <v>11</v>
      </c>
      <c r="AP87" s="62">
        <v>6</v>
      </c>
      <c r="AQ87" s="66">
        <v>62</v>
      </c>
      <c r="AR87" s="54">
        <v>131</v>
      </c>
      <c r="AS87" s="53">
        <v>30</v>
      </c>
      <c r="AT87" s="53">
        <v>26</v>
      </c>
      <c r="AU87" s="62">
        <v>2</v>
      </c>
      <c r="AV87" s="53">
        <v>58</v>
      </c>
      <c r="AW87" s="63">
        <v>4</v>
      </c>
      <c r="AX87" s="54">
        <v>123</v>
      </c>
      <c r="AY87" s="53">
        <v>16</v>
      </c>
      <c r="AZ87" s="62">
        <v>6</v>
      </c>
      <c r="BA87" s="65">
        <v>49</v>
      </c>
    </row>
    <row r="88" spans="1:53" ht="20">
      <c r="A88" s="46" t="s">
        <v>41</v>
      </c>
    </row>
    <row r="89" spans="1:53">
      <c r="A89" s="64" t="s">
        <v>45</v>
      </c>
      <c r="B89" s="71">
        <v>1047</v>
      </c>
      <c r="C89" s="72" t="s">
        <v>28</v>
      </c>
      <c r="D89" s="69">
        <v>1047</v>
      </c>
      <c r="E89" s="24">
        <v>118</v>
      </c>
      <c r="F89" s="25">
        <v>118</v>
      </c>
      <c r="G89" s="25">
        <v>204</v>
      </c>
      <c r="H89" s="25">
        <v>210</v>
      </c>
      <c r="I89" s="69">
        <v>397</v>
      </c>
      <c r="J89" s="24">
        <v>611</v>
      </c>
      <c r="K89" s="69">
        <v>436</v>
      </c>
      <c r="L89" s="24">
        <v>250</v>
      </c>
      <c r="M89" s="25">
        <v>156</v>
      </c>
      <c r="N89" s="25">
        <v>109</v>
      </c>
      <c r="O89" s="25">
        <v>120</v>
      </c>
      <c r="P89" s="25">
        <v>246</v>
      </c>
      <c r="Q89" s="25">
        <v>62</v>
      </c>
      <c r="R89" s="25">
        <v>82</v>
      </c>
      <c r="S89" s="52">
        <v>22</v>
      </c>
      <c r="T89" s="70">
        <v>45</v>
      </c>
      <c r="U89" s="25">
        <v>117</v>
      </c>
      <c r="V89" s="25">
        <v>88</v>
      </c>
      <c r="W89" s="25">
        <v>71</v>
      </c>
      <c r="X89" s="25">
        <v>85</v>
      </c>
      <c r="Y89" s="25">
        <v>109</v>
      </c>
      <c r="Z89" s="25">
        <v>120</v>
      </c>
      <c r="AA89" s="25">
        <v>154</v>
      </c>
      <c r="AB89" s="25">
        <v>92</v>
      </c>
      <c r="AC89" s="25">
        <v>62</v>
      </c>
      <c r="AD89" s="25">
        <v>82</v>
      </c>
      <c r="AE89" s="52">
        <v>22</v>
      </c>
      <c r="AF89" s="24">
        <v>448</v>
      </c>
      <c r="AG89" s="25">
        <v>178</v>
      </c>
      <c r="AH89" s="25">
        <v>626</v>
      </c>
      <c r="AI89" s="25">
        <v>51</v>
      </c>
      <c r="AJ89" s="25">
        <v>233</v>
      </c>
      <c r="AK89" s="38">
        <v>31</v>
      </c>
      <c r="AL89" s="69">
        <v>106</v>
      </c>
      <c r="AM89" s="24">
        <v>439</v>
      </c>
      <c r="AN89" s="25">
        <v>120</v>
      </c>
      <c r="AO89" s="25">
        <v>101</v>
      </c>
      <c r="AP89" s="38">
        <v>43</v>
      </c>
      <c r="AQ89" s="69">
        <v>207</v>
      </c>
      <c r="AR89" s="24">
        <v>748</v>
      </c>
      <c r="AS89" s="25">
        <v>133</v>
      </c>
      <c r="AT89" s="25">
        <v>107</v>
      </c>
      <c r="AU89" s="38">
        <v>29</v>
      </c>
      <c r="AV89" s="25">
        <v>269</v>
      </c>
      <c r="AW89" s="52">
        <v>30</v>
      </c>
      <c r="AX89" s="24">
        <v>712</v>
      </c>
      <c r="AY89" s="25">
        <v>92</v>
      </c>
      <c r="AZ89" s="38">
        <v>34</v>
      </c>
      <c r="BA89" s="56">
        <v>235</v>
      </c>
    </row>
    <row r="90" spans="1:53">
      <c r="A90" s="64" t="s">
        <v>40</v>
      </c>
      <c r="B90" s="58">
        <v>1073</v>
      </c>
      <c r="C90" s="45" t="s">
        <v>28</v>
      </c>
      <c r="D90" s="47">
        <v>1073</v>
      </c>
      <c r="E90" s="45">
        <v>122</v>
      </c>
      <c r="F90" s="26">
        <v>141</v>
      </c>
      <c r="G90" s="26">
        <v>220</v>
      </c>
      <c r="H90" s="26">
        <v>193</v>
      </c>
      <c r="I90" s="47">
        <v>397</v>
      </c>
      <c r="J90" s="45">
        <v>638</v>
      </c>
      <c r="K90" s="47">
        <v>435</v>
      </c>
      <c r="L90" s="45">
        <v>281</v>
      </c>
      <c r="M90" s="26">
        <v>175</v>
      </c>
      <c r="N90" s="26">
        <v>108</v>
      </c>
      <c r="O90" s="26">
        <v>124</v>
      </c>
      <c r="P90" s="26">
        <v>236</v>
      </c>
      <c r="Q90" s="26">
        <v>54</v>
      </c>
      <c r="R90" s="26">
        <v>67</v>
      </c>
      <c r="S90" s="49">
        <v>27</v>
      </c>
      <c r="T90" s="68">
        <v>52</v>
      </c>
      <c r="U90" s="26">
        <v>127</v>
      </c>
      <c r="V90" s="26">
        <v>102</v>
      </c>
      <c r="W90" s="26">
        <v>84</v>
      </c>
      <c r="X90" s="26">
        <v>91</v>
      </c>
      <c r="Y90" s="26">
        <v>108</v>
      </c>
      <c r="Z90" s="26">
        <v>124</v>
      </c>
      <c r="AA90" s="26">
        <v>162</v>
      </c>
      <c r="AB90" s="26">
        <v>74</v>
      </c>
      <c r="AC90" s="26">
        <v>54</v>
      </c>
      <c r="AD90" s="26">
        <v>67</v>
      </c>
      <c r="AE90" s="49">
        <v>27</v>
      </c>
      <c r="AF90" s="45">
        <v>442</v>
      </c>
      <c r="AG90" s="26">
        <v>180</v>
      </c>
      <c r="AH90" s="26">
        <v>621</v>
      </c>
      <c r="AI90" s="26">
        <v>53</v>
      </c>
      <c r="AJ90" s="26">
        <v>239</v>
      </c>
      <c r="AK90" s="44">
        <v>31</v>
      </c>
      <c r="AL90" s="47">
        <v>128</v>
      </c>
      <c r="AM90" s="45">
        <v>458</v>
      </c>
      <c r="AN90" s="26">
        <v>115</v>
      </c>
      <c r="AO90" s="26">
        <v>96</v>
      </c>
      <c r="AP90" s="44">
        <v>44</v>
      </c>
      <c r="AQ90" s="47">
        <v>188</v>
      </c>
      <c r="AR90" s="45">
        <v>722</v>
      </c>
      <c r="AS90" s="26">
        <v>152</v>
      </c>
      <c r="AT90" s="26">
        <v>135</v>
      </c>
      <c r="AU90" s="44">
        <v>33</v>
      </c>
      <c r="AV90" s="26">
        <v>320</v>
      </c>
      <c r="AW90" s="49">
        <v>30</v>
      </c>
      <c r="AX90" s="45">
        <v>730</v>
      </c>
      <c r="AY90" s="26">
        <v>86</v>
      </c>
      <c r="AZ90" s="44">
        <v>43</v>
      </c>
      <c r="BA90" s="50">
        <v>250</v>
      </c>
    </row>
    <row r="91" spans="1:53">
      <c r="A91" s="43" t="s">
        <v>131</v>
      </c>
      <c r="B91" s="59">
        <v>35</v>
      </c>
      <c r="C91" s="32" t="s">
        <v>28</v>
      </c>
      <c r="D91" s="33">
        <v>35</v>
      </c>
      <c r="E91" s="32">
        <v>12</v>
      </c>
      <c r="F91" s="34">
        <v>7</v>
      </c>
      <c r="G91" s="34">
        <v>11</v>
      </c>
      <c r="H91" s="34">
        <v>4</v>
      </c>
      <c r="I91" s="33">
        <v>2</v>
      </c>
      <c r="J91" s="32">
        <v>16</v>
      </c>
      <c r="K91" s="33">
        <v>19</v>
      </c>
      <c r="L91" s="32">
        <v>14</v>
      </c>
      <c r="M91" s="34">
        <v>4</v>
      </c>
      <c r="N91" s="34">
        <v>5</v>
      </c>
      <c r="O91" s="34">
        <v>6</v>
      </c>
      <c r="P91" s="34">
        <v>3</v>
      </c>
      <c r="Q91" s="34">
        <v>2</v>
      </c>
      <c r="R91" s="34">
        <v>1</v>
      </c>
      <c r="S91" s="35" t="s">
        <v>28</v>
      </c>
      <c r="T91" s="41" t="s">
        <v>28</v>
      </c>
      <c r="U91" s="34">
        <v>4</v>
      </c>
      <c r="V91" s="34">
        <v>10</v>
      </c>
      <c r="W91" s="34" t="s">
        <v>28</v>
      </c>
      <c r="X91" s="34">
        <v>4</v>
      </c>
      <c r="Y91" s="34">
        <v>5</v>
      </c>
      <c r="Z91" s="34">
        <v>6</v>
      </c>
      <c r="AA91" s="34">
        <v>1</v>
      </c>
      <c r="AB91" s="34">
        <v>3</v>
      </c>
      <c r="AC91" s="34">
        <v>2</v>
      </c>
      <c r="AD91" s="34">
        <v>1</v>
      </c>
      <c r="AE91" s="35" t="s">
        <v>28</v>
      </c>
      <c r="AF91" s="32">
        <v>14</v>
      </c>
      <c r="AG91" s="34">
        <v>4</v>
      </c>
      <c r="AH91" s="34">
        <v>18</v>
      </c>
      <c r="AI91" s="34">
        <v>6</v>
      </c>
      <c r="AJ91" s="34">
        <v>2</v>
      </c>
      <c r="AK91" s="31" t="s">
        <v>28</v>
      </c>
      <c r="AL91" s="33">
        <v>8</v>
      </c>
      <c r="AM91" s="32">
        <v>8</v>
      </c>
      <c r="AN91" s="34">
        <v>2</v>
      </c>
      <c r="AO91" s="34" t="s">
        <v>28</v>
      </c>
      <c r="AP91" s="31" t="s">
        <v>28</v>
      </c>
      <c r="AQ91" s="33">
        <v>15</v>
      </c>
      <c r="AR91" s="32">
        <v>19</v>
      </c>
      <c r="AS91" s="34">
        <v>7</v>
      </c>
      <c r="AT91" s="34">
        <v>8</v>
      </c>
      <c r="AU91" s="31" t="s">
        <v>28</v>
      </c>
      <c r="AV91" s="34">
        <v>15</v>
      </c>
      <c r="AW91" s="35">
        <v>1</v>
      </c>
      <c r="AX91" s="32">
        <v>29</v>
      </c>
      <c r="AY91" s="34">
        <v>4</v>
      </c>
      <c r="AZ91" s="31">
        <v>10</v>
      </c>
      <c r="BA91" s="73">
        <v>17</v>
      </c>
    </row>
    <row r="92" spans="1:53">
      <c r="A92" s="43" t="s">
        <v>63</v>
      </c>
      <c r="B92" s="29">
        <v>91</v>
      </c>
      <c r="C92" s="27" t="s">
        <v>28</v>
      </c>
      <c r="D92" s="36">
        <v>91</v>
      </c>
      <c r="E92" s="27">
        <v>28</v>
      </c>
      <c r="F92" s="28">
        <v>23</v>
      </c>
      <c r="G92" s="28">
        <v>27</v>
      </c>
      <c r="H92" s="28">
        <v>4</v>
      </c>
      <c r="I92" s="36">
        <v>10</v>
      </c>
      <c r="J92" s="27">
        <v>53</v>
      </c>
      <c r="K92" s="36">
        <v>38</v>
      </c>
      <c r="L92" s="27">
        <v>24</v>
      </c>
      <c r="M92" s="28">
        <v>5</v>
      </c>
      <c r="N92" s="28">
        <v>7</v>
      </c>
      <c r="O92" s="28">
        <v>18</v>
      </c>
      <c r="P92" s="28">
        <v>23</v>
      </c>
      <c r="Q92" s="28">
        <v>3</v>
      </c>
      <c r="R92" s="28">
        <v>6</v>
      </c>
      <c r="S92" s="37">
        <v>4</v>
      </c>
      <c r="T92" s="51">
        <v>10</v>
      </c>
      <c r="U92" s="28">
        <v>9</v>
      </c>
      <c r="V92" s="28">
        <v>4</v>
      </c>
      <c r="W92" s="28">
        <v>5</v>
      </c>
      <c r="X92" s="28">
        <v>1</v>
      </c>
      <c r="Y92" s="28">
        <v>7</v>
      </c>
      <c r="Z92" s="28">
        <v>18</v>
      </c>
      <c r="AA92" s="28">
        <v>22</v>
      </c>
      <c r="AB92" s="28">
        <v>1</v>
      </c>
      <c r="AC92" s="28">
        <v>3</v>
      </c>
      <c r="AD92" s="28">
        <v>6</v>
      </c>
      <c r="AE92" s="37">
        <v>4</v>
      </c>
      <c r="AF92" s="27">
        <v>48</v>
      </c>
      <c r="AG92" s="28">
        <v>11</v>
      </c>
      <c r="AH92" s="28">
        <v>59</v>
      </c>
      <c r="AI92" s="28">
        <v>9</v>
      </c>
      <c r="AJ92" s="28">
        <v>10</v>
      </c>
      <c r="AK92" s="30">
        <v>5</v>
      </c>
      <c r="AL92" s="36">
        <v>7</v>
      </c>
      <c r="AM92" s="27">
        <v>24</v>
      </c>
      <c r="AN92" s="28">
        <v>7</v>
      </c>
      <c r="AO92" s="28">
        <v>5</v>
      </c>
      <c r="AP92" s="30">
        <v>1</v>
      </c>
      <c r="AQ92" s="36">
        <v>35</v>
      </c>
      <c r="AR92" s="27">
        <v>44</v>
      </c>
      <c r="AS92" s="28">
        <v>22</v>
      </c>
      <c r="AT92" s="28">
        <v>12</v>
      </c>
      <c r="AU92" s="30">
        <v>8</v>
      </c>
      <c r="AV92" s="28">
        <v>41</v>
      </c>
      <c r="AW92" s="37">
        <v>5</v>
      </c>
      <c r="AX92" s="27">
        <v>62</v>
      </c>
      <c r="AY92" s="28">
        <v>13</v>
      </c>
      <c r="AZ92" s="30">
        <v>4</v>
      </c>
      <c r="BA92" s="61">
        <v>30</v>
      </c>
    </row>
    <row r="93" spans="1:53">
      <c r="A93" s="43" t="s">
        <v>42</v>
      </c>
      <c r="B93" s="59">
        <v>242</v>
      </c>
      <c r="C93" s="32" t="s">
        <v>28</v>
      </c>
      <c r="D93" s="33">
        <v>242</v>
      </c>
      <c r="E93" s="32">
        <v>62</v>
      </c>
      <c r="F93" s="34">
        <v>37</v>
      </c>
      <c r="G93" s="34">
        <v>60</v>
      </c>
      <c r="H93" s="34">
        <v>39</v>
      </c>
      <c r="I93" s="33">
        <v>44</v>
      </c>
      <c r="J93" s="32">
        <v>138</v>
      </c>
      <c r="K93" s="33">
        <v>104</v>
      </c>
      <c r="L93" s="32">
        <v>69</v>
      </c>
      <c r="M93" s="34">
        <v>44</v>
      </c>
      <c r="N93" s="34">
        <v>19</v>
      </c>
      <c r="O93" s="34">
        <v>38</v>
      </c>
      <c r="P93" s="34">
        <v>38</v>
      </c>
      <c r="Q93" s="34">
        <v>7</v>
      </c>
      <c r="R93" s="34">
        <v>17</v>
      </c>
      <c r="S93" s="35">
        <v>9</v>
      </c>
      <c r="T93" s="41">
        <v>14</v>
      </c>
      <c r="U93" s="34">
        <v>32</v>
      </c>
      <c r="V93" s="34">
        <v>24</v>
      </c>
      <c r="W93" s="34">
        <v>14</v>
      </c>
      <c r="X93" s="34">
        <v>30</v>
      </c>
      <c r="Y93" s="34">
        <v>19</v>
      </c>
      <c r="Z93" s="34">
        <v>38</v>
      </c>
      <c r="AA93" s="34">
        <v>31</v>
      </c>
      <c r="AB93" s="34">
        <v>7</v>
      </c>
      <c r="AC93" s="34">
        <v>7</v>
      </c>
      <c r="AD93" s="34">
        <v>17</v>
      </c>
      <c r="AE93" s="35">
        <v>9</v>
      </c>
      <c r="AF93" s="32">
        <v>104</v>
      </c>
      <c r="AG93" s="34">
        <v>59</v>
      </c>
      <c r="AH93" s="34">
        <v>163</v>
      </c>
      <c r="AI93" s="34">
        <v>21</v>
      </c>
      <c r="AJ93" s="34">
        <v>28</v>
      </c>
      <c r="AK93" s="31">
        <v>10</v>
      </c>
      <c r="AL93" s="33">
        <v>21</v>
      </c>
      <c r="AM93" s="32">
        <v>77</v>
      </c>
      <c r="AN93" s="34">
        <v>28</v>
      </c>
      <c r="AO93" s="34">
        <v>18</v>
      </c>
      <c r="AP93" s="31">
        <v>5</v>
      </c>
      <c r="AQ93" s="33">
        <v>57</v>
      </c>
      <c r="AR93" s="32">
        <v>132</v>
      </c>
      <c r="AS93" s="34">
        <v>40</v>
      </c>
      <c r="AT93" s="34">
        <v>55</v>
      </c>
      <c r="AU93" s="31">
        <v>5</v>
      </c>
      <c r="AV93" s="34">
        <v>100</v>
      </c>
      <c r="AW93" s="35">
        <v>10</v>
      </c>
      <c r="AX93" s="32">
        <v>184</v>
      </c>
      <c r="AY93" s="34">
        <v>19</v>
      </c>
      <c r="AZ93" s="31">
        <v>14</v>
      </c>
      <c r="BA93" s="73">
        <v>74</v>
      </c>
    </row>
    <row r="94" spans="1:53">
      <c r="A94" s="43" t="s">
        <v>156</v>
      </c>
      <c r="B94" s="29">
        <v>694</v>
      </c>
      <c r="C94" s="27" t="s">
        <v>28</v>
      </c>
      <c r="D94" s="36">
        <v>694</v>
      </c>
      <c r="E94" s="27">
        <v>18</v>
      </c>
      <c r="F94" s="28">
        <v>68</v>
      </c>
      <c r="G94" s="28">
        <v>123</v>
      </c>
      <c r="H94" s="28">
        <v>144</v>
      </c>
      <c r="I94" s="36">
        <v>341</v>
      </c>
      <c r="J94" s="27">
        <v>427</v>
      </c>
      <c r="K94" s="36">
        <v>267</v>
      </c>
      <c r="L94" s="27">
        <v>170</v>
      </c>
      <c r="M94" s="28">
        <v>121</v>
      </c>
      <c r="N94" s="28">
        <v>76</v>
      </c>
      <c r="O94" s="28">
        <v>59</v>
      </c>
      <c r="P94" s="28">
        <v>171</v>
      </c>
      <c r="Q94" s="28">
        <v>41</v>
      </c>
      <c r="R94" s="28">
        <v>43</v>
      </c>
      <c r="S94" s="37">
        <v>14</v>
      </c>
      <c r="T94" s="51">
        <v>28</v>
      </c>
      <c r="U94" s="28">
        <v>81</v>
      </c>
      <c r="V94" s="28">
        <v>61</v>
      </c>
      <c r="W94" s="28">
        <v>65</v>
      </c>
      <c r="X94" s="28">
        <v>56</v>
      </c>
      <c r="Y94" s="28">
        <v>76</v>
      </c>
      <c r="Z94" s="28">
        <v>59</v>
      </c>
      <c r="AA94" s="28">
        <v>108</v>
      </c>
      <c r="AB94" s="28">
        <v>62</v>
      </c>
      <c r="AC94" s="28">
        <v>41</v>
      </c>
      <c r="AD94" s="28">
        <v>43</v>
      </c>
      <c r="AE94" s="37">
        <v>14</v>
      </c>
      <c r="AF94" s="27">
        <v>271</v>
      </c>
      <c r="AG94" s="28">
        <v>105</v>
      </c>
      <c r="AH94" s="28">
        <v>376</v>
      </c>
      <c r="AI94" s="28">
        <v>16</v>
      </c>
      <c r="AJ94" s="28">
        <v>199</v>
      </c>
      <c r="AK94" s="30">
        <v>16</v>
      </c>
      <c r="AL94" s="36">
        <v>88</v>
      </c>
      <c r="AM94" s="27">
        <v>348</v>
      </c>
      <c r="AN94" s="28">
        <v>78</v>
      </c>
      <c r="AO94" s="28">
        <v>74</v>
      </c>
      <c r="AP94" s="30">
        <v>38</v>
      </c>
      <c r="AQ94" s="36">
        <v>77</v>
      </c>
      <c r="AR94" s="27">
        <v>520</v>
      </c>
      <c r="AS94" s="28">
        <v>83</v>
      </c>
      <c r="AT94" s="28">
        <v>59</v>
      </c>
      <c r="AU94" s="30">
        <v>20</v>
      </c>
      <c r="AV94" s="28">
        <v>162</v>
      </c>
      <c r="AW94" s="37">
        <v>13</v>
      </c>
      <c r="AX94" s="27">
        <v>450</v>
      </c>
      <c r="AY94" s="28">
        <v>49</v>
      </c>
      <c r="AZ94" s="30">
        <v>15</v>
      </c>
      <c r="BA94" s="61">
        <v>122</v>
      </c>
    </row>
    <row r="95" spans="1:53">
      <c r="A95" s="43" t="s">
        <v>51</v>
      </c>
      <c r="B95" s="67">
        <v>10</v>
      </c>
      <c r="C95" s="42" t="s">
        <v>28</v>
      </c>
      <c r="D95" s="40">
        <v>10</v>
      </c>
      <c r="E95" s="42">
        <v>2</v>
      </c>
      <c r="F95" s="39">
        <v>5</v>
      </c>
      <c r="G95" s="39" t="s">
        <v>28</v>
      </c>
      <c r="H95" s="39">
        <v>3</v>
      </c>
      <c r="I95" s="40" t="s">
        <v>28</v>
      </c>
      <c r="J95" s="42">
        <v>3</v>
      </c>
      <c r="K95" s="40">
        <v>7</v>
      </c>
      <c r="L95" s="42">
        <v>4</v>
      </c>
      <c r="M95" s="39">
        <v>1</v>
      </c>
      <c r="N95" s="39">
        <v>1</v>
      </c>
      <c r="O95" s="39">
        <v>3</v>
      </c>
      <c r="P95" s="39">
        <v>1</v>
      </c>
      <c r="Q95" s="39">
        <v>1</v>
      </c>
      <c r="R95" s="39" t="s">
        <v>28</v>
      </c>
      <c r="S95" s="48" t="s">
        <v>28</v>
      </c>
      <c r="T95" s="57" t="s">
        <v>28</v>
      </c>
      <c r="U95" s="39">
        <v>1</v>
      </c>
      <c r="V95" s="39">
        <v>3</v>
      </c>
      <c r="W95" s="39">
        <v>1</v>
      </c>
      <c r="X95" s="39" t="s">
        <v>28</v>
      </c>
      <c r="Y95" s="39">
        <v>1</v>
      </c>
      <c r="Z95" s="39">
        <v>3</v>
      </c>
      <c r="AA95" s="39" t="s">
        <v>35</v>
      </c>
      <c r="AB95" s="39">
        <v>1</v>
      </c>
      <c r="AC95" s="39">
        <v>1</v>
      </c>
      <c r="AD95" s="39" t="s">
        <v>28</v>
      </c>
      <c r="AE95" s="48" t="s">
        <v>28</v>
      </c>
      <c r="AF95" s="42">
        <v>4</v>
      </c>
      <c r="AG95" s="39">
        <v>1</v>
      </c>
      <c r="AH95" s="39">
        <v>5</v>
      </c>
      <c r="AI95" s="39">
        <v>1</v>
      </c>
      <c r="AJ95" s="39" t="s">
        <v>28</v>
      </c>
      <c r="AK95" s="75">
        <v>1</v>
      </c>
      <c r="AL95" s="40">
        <v>4</v>
      </c>
      <c r="AM95" s="42">
        <v>2</v>
      </c>
      <c r="AN95" s="39">
        <v>1</v>
      </c>
      <c r="AO95" s="39" t="s">
        <v>28</v>
      </c>
      <c r="AP95" s="75" t="s">
        <v>28</v>
      </c>
      <c r="AQ95" s="40">
        <v>4</v>
      </c>
      <c r="AR95" s="42">
        <v>7</v>
      </c>
      <c r="AS95" s="39">
        <v>1</v>
      </c>
      <c r="AT95" s="39">
        <v>1</v>
      </c>
      <c r="AU95" s="75" t="s">
        <v>35</v>
      </c>
      <c r="AV95" s="39">
        <v>2</v>
      </c>
      <c r="AW95" s="48">
        <v>1</v>
      </c>
      <c r="AX95" s="42">
        <v>5</v>
      </c>
      <c r="AY95" s="39">
        <v>1</v>
      </c>
      <c r="AZ95" s="75" t="s">
        <v>28</v>
      </c>
      <c r="BA95" s="60">
        <v>6</v>
      </c>
    </row>
    <row r="96" spans="1:53" ht="30">
      <c r="A96" s="46" t="s">
        <v>58</v>
      </c>
    </row>
    <row r="97" spans="1:53">
      <c r="A97" s="64" t="s">
        <v>45</v>
      </c>
      <c r="B97" s="71">
        <v>1047</v>
      </c>
      <c r="C97" s="72" t="s">
        <v>28</v>
      </c>
      <c r="D97" s="69">
        <v>1047</v>
      </c>
      <c r="E97" s="24">
        <v>118</v>
      </c>
      <c r="F97" s="25">
        <v>118</v>
      </c>
      <c r="G97" s="25">
        <v>204</v>
      </c>
      <c r="H97" s="25">
        <v>210</v>
      </c>
      <c r="I97" s="69">
        <v>397</v>
      </c>
      <c r="J97" s="24">
        <v>611</v>
      </c>
      <c r="K97" s="69">
        <v>436</v>
      </c>
      <c r="L97" s="24">
        <v>250</v>
      </c>
      <c r="M97" s="25">
        <v>156</v>
      </c>
      <c r="N97" s="25">
        <v>109</v>
      </c>
      <c r="O97" s="25">
        <v>120</v>
      </c>
      <c r="P97" s="25">
        <v>246</v>
      </c>
      <c r="Q97" s="25">
        <v>62</v>
      </c>
      <c r="R97" s="25">
        <v>82</v>
      </c>
      <c r="S97" s="52">
        <v>22</v>
      </c>
      <c r="T97" s="70">
        <v>45</v>
      </c>
      <c r="U97" s="25">
        <v>117</v>
      </c>
      <c r="V97" s="25">
        <v>88</v>
      </c>
      <c r="W97" s="25">
        <v>71</v>
      </c>
      <c r="X97" s="25">
        <v>85</v>
      </c>
      <c r="Y97" s="25">
        <v>109</v>
      </c>
      <c r="Z97" s="25">
        <v>120</v>
      </c>
      <c r="AA97" s="25">
        <v>154</v>
      </c>
      <c r="AB97" s="25">
        <v>92</v>
      </c>
      <c r="AC97" s="25">
        <v>62</v>
      </c>
      <c r="AD97" s="25">
        <v>82</v>
      </c>
      <c r="AE97" s="52">
        <v>22</v>
      </c>
      <c r="AF97" s="24">
        <v>448</v>
      </c>
      <c r="AG97" s="25">
        <v>178</v>
      </c>
      <c r="AH97" s="25">
        <v>626</v>
      </c>
      <c r="AI97" s="25">
        <v>51</v>
      </c>
      <c r="AJ97" s="25">
        <v>233</v>
      </c>
      <c r="AK97" s="38">
        <v>31</v>
      </c>
      <c r="AL97" s="69">
        <v>106</v>
      </c>
      <c r="AM97" s="24">
        <v>439</v>
      </c>
      <c r="AN97" s="25">
        <v>120</v>
      </c>
      <c r="AO97" s="25">
        <v>101</v>
      </c>
      <c r="AP97" s="38">
        <v>43</v>
      </c>
      <c r="AQ97" s="69">
        <v>207</v>
      </c>
      <c r="AR97" s="24">
        <v>748</v>
      </c>
      <c r="AS97" s="25">
        <v>133</v>
      </c>
      <c r="AT97" s="25">
        <v>107</v>
      </c>
      <c r="AU97" s="38">
        <v>29</v>
      </c>
      <c r="AV97" s="25">
        <v>269</v>
      </c>
      <c r="AW97" s="52">
        <v>30</v>
      </c>
      <c r="AX97" s="24">
        <v>712</v>
      </c>
      <c r="AY97" s="25">
        <v>92</v>
      </c>
      <c r="AZ97" s="38">
        <v>34</v>
      </c>
      <c r="BA97" s="56">
        <v>235</v>
      </c>
    </row>
    <row r="98" spans="1:53">
      <c r="A98" s="64" t="s">
        <v>40</v>
      </c>
      <c r="B98" s="58">
        <v>1073</v>
      </c>
      <c r="C98" s="45" t="s">
        <v>28</v>
      </c>
      <c r="D98" s="47">
        <v>1073</v>
      </c>
      <c r="E98" s="45">
        <v>122</v>
      </c>
      <c r="F98" s="26">
        <v>141</v>
      </c>
      <c r="G98" s="26">
        <v>220</v>
      </c>
      <c r="H98" s="26">
        <v>193</v>
      </c>
      <c r="I98" s="47">
        <v>397</v>
      </c>
      <c r="J98" s="45">
        <v>638</v>
      </c>
      <c r="K98" s="47">
        <v>435</v>
      </c>
      <c r="L98" s="45">
        <v>281</v>
      </c>
      <c r="M98" s="26">
        <v>175</v>
      </c>
      <c r="N98" s="26">
        <v>108</v>
      </c>
      <c r="O98" s="26">
        <v>124</v>
      </c>
      <c r="P98" s="26">
        <v>236</v>
      </c>
      <c r="Q98" s="26">
        <v>54</v>
      </c>
      <c r="R98" s="26">
        <v>67</v>
      </c>
      <c r="S98" s="49">
        <v>27</v>
      </c>
      <c r="T98" s="68">
        <v>52</v>
      </c>
      <c r="U98" s="26">
        <v>127</v>
      </c>
      <c r="V98" s="26">
        <v>102</v>
      </c>
      <c r="W98" s="26">
        <v>84</v>
      </c>
      <c r="X98" s="26">
        <v>91</v>
      </c>
      <c r="Y98" s="26">
        <v>108</v>
      </c>
      <c r="Z98" s="26">
        <v>124</v>
      </c>
      <c r="AA98" s="26">
        <v>162</v>
      </c>
      <c r="AB98" s="26">
        <v>74</v>
      </c>
      <c r="AC98" s="26">
        <v>54</v>
      </c>
      <c r="AD98" s="26">
        <v>67</v>
      </c>
      <c r="AE98" s="49">
        <v>27</v>
      </c>
      <c r="AF98" s="45">
        <v>442</v>
      </c>
      <c r="AG98" s="26">
        <v>180</v>
      </c>
      <c r="AH98" s="26">
        <v>621</v>
      </c>
      <c r="AI98" s="26">
        <v>53</v>
      </c>
      <c r="AJ98" s="26">
        <v>239</v>
      </c>
      <c r="AK98" s="44">
        <v>31</v>
      </c>
      <c r="AL98" s="47">
        <v>128</v>
      </c>
      <c r="AM98" s="45">
        <v>458</v>
      </c>
      <c r="AN98" s="26">
        <v>115</v>
      </c>
      <c r="AO98" s="26">
        <v>96</v>
      </c>
      <c r="AP98" s="44">
        <v>44</v>
      </c>
      <c r="AQ98" s="47">
        <v>188</v>
      </c>
      <c r="AR98" s="45">
        <v>722</v>
      </c>
      <c r="AS98" s="26">
        <v>152</v>
      </c>
      <c r="AT98" s="26">
        <v>135</v>
      </c>
      <c r="AU98" s="44">
        <v>33</v>
      </c>
      <c r="AV98" s="26">
        <v>320</v>
      </c>
      <c r="AW98" s="49">
        <v>30</v>
      </c>
      <c r="AX98" s="45">
        <v>730</v>
      </c>
      <c r="AY98" s="26">
        <v>86</v>
      </c>
      <c r="AZ98" s="44">
        <v>43</v>
      </c>
      <c r="BA98" s="50">
        <v>250</v>
      </c>
    </row>
    <row r="99" spans="1:53">
      <c r="A99" s="43" t="s">
        <v>131</v>
      </c>
      <c r="B99" s="59">
        <v>36</v>
      </c>
      <c r="C99" s="32" t="s">
        <v>28</v>
      </c>
      <c r="D99" s="33">
        <v>36</v>
      </c>
      <c r="E99" s="32">
        <v>25</v>
      </c>
      <c r="F99" s="34">
        <v>8</v>
      </c>
      <c r="G99" s="34">
        <v>3</v>
      </c>
      <c r="H99" s="34">
        <v>1</v>
      </c>
      <c r="I99" s="33" t="s">
        <v>28</v>
      </c>
      <c r="J99" s="32">
        <v>12</v>
      </c>
      <c r="K99" s="33">
        <v>24</v>
      </c>
      <c r="L99" s="32">
        <v>9</v>
      </c>
      <c r="M99" s="34">
        <v>2</v>
      </c>
      <c r="N99" s="34">
        <v>3</v>
      </c>
      <c r="O99" s="34">
        <v>11</v>
      </c>
      <c r="P99" s="34">
        <v>8</v>
      </c>
      <c r="Q99" s="34" t="s">
        <v>35</v>
      </c>
      <c r="R99" s="34">
        <v>2</v>
      </c>
      <c r="S99" s="35" t="s">
        <v>28</v>
      </c>
      <c r="T99" s="41">
        <v>2</v>
      </c>
      <c r="U99" s="34">
        <v>2</v>
      </c>
      <c r="V99" s="34">
        <v>6</v>
      </c>
      <c r="W99" s="34">
        <v>1</v>
      </c>
      <c r="X99" s="34">
        <v>1</v>
      </c>
      <c r="Y99" s="34">
        <v>3</v>
      </c>
      <c r="Z99" s="34">
        <v>11</v>
      </c>
      <c r="AA99" s="34">
        <v>7</v>
      </c>
      <c r="AB99" s="34">
        <v>1</v>
      </c>
      <c r="AC99" s="34" t="s">
        <v>35</v>
      </c>
      <c r="AD99" s="34">
        <v>2</v>
      </c>
      <c r="AE99" s="35" t="s">
        <v>28</v>
      </c>
      <c r="AF99" s="32">
        <v>15</v>
      </c>
      <c r="AG99" s="34">
        <v>3</v>
      </c>
      <c r="AH99" s="34">
        <v>18</v>
      </c>
      <c r="AI99" s="34">
        <v>16</v>
      </c>
      <c r="AJ99" s="34" t="s">
        <v>28</v>
      </c>
      <c r="AK99" s="31">
        <v>2</v>
      </c>
      <c r="AL99" s="33">
        <v>1</v>
      </c>
      <c r="AM99" s="32">
        <v>1</v>
      </c>
      <c r="AN99" s="34">
        <v>4</v>
      </c>
      <c r="AO99" s="34" t="s">
        <v>28</v>
      </c>
      <c r="AP99" s="31" t="s">
        <v>28</v>
      </c>
      <c r="AQ99" s="33">
        <v>20</v>
      </c>
      <c r="AR99" s="32">
        <v>23</v>
      </c>
      <c r="AS99" s="34">
        <v>7</v>
      </c>
      <c r="AT99" s="34">
        <v>1</v>
      </c>
      <c r="AU99" s="31">
        <v>5</v>
      </c>
      <c r="AV99" s="34">
        <v>13</v>
      </c>
      <c r="AW99" s="35" t="s">
        <v>28</v>
      </c>
      <c r="AX99" s="32">
        <v>30</v>
      </c>
      <c r="AY99" s="34">
        <v>2</v>
      </c>
      <c r="AZ99" s="31">
        <v>4</v>
      </c>
      <c r="BA99" s="73">
        <v>20</v>
      </c>
    </row>
    <row r="100" spans="1:53">
      <c r="A100" s="43" t="s">
        <v>63</v>
      </c>
      <c r="B100" s="29">
        <v>79</v>
      </c>
      <c r="C100" s="27" t="s">
        <v>28</v>
      </c>
      <c r="D100" s="36">
        <v>79</v>
      </c>
      <c r="E100" s="27">
        <v>37</v>
      </c>
      <c r="F100" s="28">
        <v>24</v>
      </c>
      <c r="G100" s="28">
        <v>15</v>
      </c>
      <c r="H100" s="28">
        <v>3</v>
      </c>
      <c r="I100" s="36">
        <v>1</v>
      </c>
      <c r="J100" s="27">
        <v>36</v>
      </c>
      <c r="K100" s="36">
        <v>43</v>
      </c>
      <c r="L100" s="27">
        <v>15</v>
      </c>
      <c r="M100" s="28">
        <v>13</v>
      </c>
      <c r="N100" s="28">
        <v>12</v>
      </c>
      <c r="O100" s="28">
        <v>13</v>
      </c>
      <c r="P100" s="28">
        <v>12</v>
      </c>
      <c r="Q100" s="28">
        <v>5</v>
      </c>
      <c r="R100" s="28">
        <v>6</v>
      </c>
      <c r="S100" s="37">
        <v>4</v>
      </c>
      <c r="T100" s="51">
        <v>1</v>
      </c>
      <c r="U100" s="28">
        <v>4</v>
      </c>
      <c r="V100" s="28">
        <v>10</v>
      </c>
      <c r="W100" s="28">
        <v>3</v>
      </c>
      <c r="X100" s="28">
        <v>10</v>
      </c>
      <c r="Y100" s="28">
        <v>12</v>
      </c>
      <c r="Z100" s="28">
        <v>13</v>
      </c>
      <c r="AA100" s="28">
        <v>6</v>
      </c>
      <c r="AB100" s="28">
        <v>7</v>
      </c>
      <c r="AC100" s="28">
        <v>5</v>
      </c>
      <c r="AD100" s="28">
        <v>6</v>
      </c>
      <c r="AE100" s="37">
        <v>4</v>
      </c>
      <c r="AF100" s="27">
        <v>41</v>
      </c>
      <c r="AG100" s="28">
        <v>15</v>
      </c>
      <c r="AH100" s="28">
        <v>56</v>
      </c>
      <c r="AI100" s="28">
        <v>9</v>
      </c>
      <c r="AJ100" s="28">
        <v>1</v>
      </c>
      <c r="AK100" s="30">
        <v>7</v>
      </c>
      <c r="AL100" s="36">
        <v>7</v>
      </c>
      <c r="AM100" s="27">
        <v>15</v>
      </c>
      <c r="AN100" s="28">
        <v>10</v>
      </c>
      <c r="AO100" s="28" t="s">
        <v>28</v>
      </c>
      <c r="AP100" s="30" t="s">
        <v>28</v>
      </c>
      <c r="AQ100" s="36">
        <v>40</v>
      </c>
      <c r="AR100" s="27">
        <v>56</v>
      </c>
      <c r="AS100" s="28">
        <v>15</v>
      </c>
      <c r="AT100" s="28">
        <v>5</v>
      </c>
      <c r="AU100" s="30">
        <v>1</v>
      </c>
      <c r="AV100" s="28">
        <v>21</v>
      </c>
      <c r="AW100" s="37">
        <v>2</v>
      </c>
      <c r="AX100" s="27">
        <v>66</v>
      </c>
      <c r="AY100" s="28">
        <v>17</v>
      </c>
      <c r="AZ100" s="30">
        <v>2</v>
      </c>
      <c r="BA100" s="61">
        <v>30</v>
      </c>
    </row>
    <row r="101" spans="1:53">
      <c r="A101" s="43" t="s">
        <v>42</v>
      </c>
      <c r="B101" s="59">
        <v>200</v>
      </c>
      <c r="C101" s="32" t="s">
        <v>28</v>
      </c>
      <c r="D101" s="33">
        <v>200</v>
      </c>
      <c r="E101" s="32">
        <v>45</v>
      </c>
      <c r="F101" s="34">
        <v>61</v>
      </c>
      <c r="G101" s="34">
        <v>61</v>
      </c>
      <c r="H101" s="34">
        <v>28</v>
      </c>
      <c r="I101" s="33">
        <v>6</v>
      </c>
      <c r="J101" s="32">
        <v>118</v>
      </c>
      <c r="K101" s="33">
        <v>81</v>
      </c>
      <c r="L101" s="32">
        <v>67</v>
      </c>
      <c r="M101" s="34">
        <v>33</v>
      </c>
      <c r="N101" s="34">
        <v>16</v>
      </c>
      <c r="O101" s="34">
        <v>27</v>
      </c>
      <c r="P101" s="34">
        <v>32</v>
      </c>
      <c r="Q101" s="34">
        <v>2</v>
      </c>
      <c r="R101" s="34">
        <v>17</v>
      </c>
      <c r="S101" s="35">
        <v>5</v>
      </c>
      <c r="T101" s="41">
        <v>18</v>
      </c>
      <c r="U101" s="34">
        <v>33</v>
      </c>
      <c r="V101" s="34">
        <v>16</v>
      </c>
      <c r="W101" s="34">
        <v>19</v>
      </c>
      <c r="X101" s="34">
        <v>14</v>
      </c>
      <c r="Y101" s="34">
        <v>16</v>
      </c>
      <c r="Z101" s="34">
        <v>27</v>
      </c>
      <c r="AA101" s="34">
        <v>21</v>
      </c>
      <c r="AB101" s="34">
        <v>11</v>
      </c>
      <c r="AC101" s="34">
        <v>2</v>
      </c>
      <c r="AD101" s="34">
        <v>17</v>
      </c>
      <c r="AE101" s="35">
        <v>5</v>
      </c>
      <c r="AF101" s="32">
        <v>101</v>
      </c>
      <c r="AG101" s="34">
        <v>48</v>
      </c>
      <c r="AH101" s="34">
        <v>149</v>
      </c>
      <c r="AI101" s="34">
        <v>18</v>
      </c>
      <c r="AJ101" s="34">
        <v>4</v>
      </c>
      <c r="AK101" s="31">
        <v>6</v>
      </c>
      <c r="AL101" s="33">
        <v>23</v>
      </c>
      <c r="AM101" s="32">
        <v>53</v>
      </c>
      <c r="AN101" s="34">
        <v>23</v>
      </c>
      <c r="AO101" s="34">
        <v>10</v>
      </c>
      <c r="AP101" s="31">
        <v>4</v>
      </c>
      <c r="AQ101" s="33">
        <v>45</v>
      </c>
      <c r="AR101" s="32">
        <v>83</v>
      </c>
      <c r="AS101" s="34">
        <v>49</v>
      </c>
      <c r="AT101" s="34">
        <v>47</v>
      </c>
      <c r="AU101" s="31">
        <v>5</v>
      </c>
      <c r="AV101" s="34">
        <v>101</v>
      </c>
      <c r="AW101" s="35">
        <v>15</v>
      </c>
      <c r="AX101" s="32">
        <v>157</v>
      </c>
      <c r="AY101" s="34">
        <v>22</v>
      </c>
      <c r="AZ101" s="31">
        <v>10</v>
      </c>
      <c r="BA101" s="73">
        <v>85</v>
      </c>
    </row>
    <row r="102" spans="1:53">
      <c r="A102" s="43" t="s">
        <v>156</v>
      </c>
      <c r="B102" s="29">
        <v>742</v>
      </c>
      <c r="C102" s="27" t="s">
        <v>28</v>
      </c>
      <c r="D102" s="36">
        <v>742</v>
      </c>
      <c r="E102" s="27">
        <v>12</v>
      </c>
      <c r="F102" s="28">
        <v>42</v>
      </c>
      <c r="G102" s="28">
        <v>141</v>
      </c>
      <c r="H102" s="28">
        <v>158</v>
      </c>
      <c r="I102" s="36">
        <v>390</v>
      </c>
      <c r="J102" s="27">
        <v>464</v>
      </c>
      <c r="K102" s="36">
        <v>278</v>
      </c>
      <c r="L102" s="27">
        <v>184</v>
      </c>
      <c r="M102" s="28">
        <v>126</v>
      </c>
      <c r="N102" s="28">
        <v>77</v>
      </c>
      <c r="O102" s="28">
        <v>68</v>
      </c>
      <c r="P102" s="28">
        <v>183</v>
      </c>
      <c r="Q102" s="28">
        <v>46</v>
      </c>
      <c r="R102" s="28">
        <v>42</v>
      </c>
      <c r="S102" s="37">
        <v>17</v>
      </c>
      <c r="T102" s="51">
        <v>31</v>
      </c>
      <c r="U102" s="28">
        <v>86</v>
      </c>
      <c r="V102" s="28">
        <v>67</v>
      </c>
      <c r="W102" s="28">
        <v>59</v>
      </c>
      <c r="X102" s="28">
        <v>67</v>
      </c>
      <c r="Y102" s="28">
        <v>77</v>
      </c>
      <c r="Z102" s="28">
        <v>68</v>
      </c>
      <c r="AA102" s="28">
        <v>129</v>
      </c>
      <c r="AB102" s="28">
        <v>55</v>
      </c>
      <c r="AC102" s="28">
        <v>46</v>
      </c>
      <c r="AD102" s="28">
        <v>42</v>
      </c>
      <c r="AE102" s="37">
        <v>17</v>
      </c>
      <c r="AF102" s="27">
        <v>277</v>
      </c>
      <c r="AG102" s="28">
        <v>112</v>
      </c>
      <c r="AH102" s="28">
        <v>389</v>
      </c>
      <c r="AI102" s="28">
        <v>10</v>
      </c>
      <c r="AJ102" s="28">
        <v>234</v>
      </c>
      <c r="AK102" s="30">
        <v>16</v>
      </c>
      <c r="AL102" s="36">
        <v>94</v>
      </c>
      <c r="AM102" s="27">
        <v>387</v>
      </c>
      <c r="AN102" s="28">
        <v>78</v>
      </c>
      <c r="AO102" s="28">
        <v>86</v>
      </c>
      <c r="AP102" s="30">
        <v>40</v>
      </c>
      <c r="AQ102" s="36">
        <v>75</v>
      </c>
      <c r="AR102" s="27">
        <v>549</v>
      </c>
      <c r="AS102" s="28">
        <v>80</v>
      </c>
      <c r="AT102" s="28">
        <v>79</v>
      </c>
      <c r="AU102" s="30">
        <v>22</v>
      </c>
      <c r="AV102" s="28">
        <v>182</v>
      </c>
      <c r="AW102" s="37">
        <v>12</v>
      </c>
      <c r="AX102" s="27">
        <v>469</v>
      </c>
      <c r="AY102" s="28">
        <v>43</v>
      </c>
      <c r="AZ102" s="30">
        <v>26</v>
      </c>
      <c r="BA102" s="61">
        <v>108</v>
      </c>
    </row>
    <row r="103" spans="1:53">
      <c r="A103" s="43" t="s">
        <v>51</v>
      </c>
      <c r="B103" s="67">
        <v>16</v>
      </c>
      <c r="C103" s="42" t="s">
        <v>28</v>
      </c>
      <c r="D103" s="40">
        <v>16</v>
      </c>
      <c r="E103" s="42">
        <v>2</v>
      </c>
      <c r="F103" s="39">
        <v>7</v>
      </c>
      <c r="G103" s="39">
        <v>2</v>
      </c>
      <c r="H103" s="39">
        <v>4</v>
      </c>
      <c r="I103" s="40">
        <v>1</v>
      </c>
      <c r="J103" s="42">
        <v>7</v>
      </c>
      <c r="K103" s="40">
        <v>8</v>
      </c>
      <c r="L103" s="42">
        <v>6</v>
      </c>
      <c r="M103" s="39">
        <v>1</v>
      </c>
      <c r="N103" s="39">
        <v>1</v>
      </c>
      <c r="O103" s="39">
        <v>4</v>
      </c>
      <c r="P103" s="39">
        <v>1</v>
      </c>
      <c r="Q103" s="39">
        <v>1</v>
      </c>
      <c r="R103" s="39" t="s">
        <v>28</v>
      </c>
      <c r="S103" s="48">
        <v>2</v>
      </c>
      <c r="T103" s="57" t="s">
        <v>28</v>
      </c>
      <c r="U103" s="39">
        <v>2</v>
      </c>
      <c r="V103" s="39">
        <v>4</v>
      </c>
      <c r="W103" s="39">
        <v>1</v>
      </c>
      <c r="X103" s="39" t="s">
        <v>28</v>
      </c>
      <c r="Y103" s="39">
        <v>1</v>
      </c>
      <c r="Z103" s="39">
        <v>4</v>
      </c>
      <c r="AA103" s="39" t="s">
        <v>35</v>
      </c>
      <c r="AB103" s="39">
        <v>1</v>
      </c>
      <c r="AC103" s="39">
        <v>1</v>
      </c>
      <c r="AD103" s="39" t="s">
        <v>28</v>
      </c>
      <c r="AE103" s="48">
        <v>2</v>
      </c>
      <c r="AF103" s="42">
        <v>8</v>
      </c>
      <c r="AG103" s="39">
        <v>2</v>
      </c>
      <c r="AH103" s="39">
        <v>10</v>
      </c>
      <c r="AI103" s="39">
        <v>1</v>
      </c>
      <c r="AJ103" s="39" t="s">
        <v>28</v>
      </c>
      <c r="AK103" s="75">
        <v>1</v>
      </c>
      <c r="AL103" s="40">
        <v>4</v>
      </c>
      <c r="AM103" s="42">
        <v>4</v>
      </c>
      <c r="AN103" s="39">
        <v>1</v>
      </c>
      <c r="AO103" s="39" t="s">
        <v>28</v>
      </c>
      <c r="AP103" s="75" t="s">
        <v>28</v>
      </c>
      <c r="AQ103" s="40">
        <v>7</v>
      </c>
      <c r="AR103" s="42">
        <v>11</v>
      </c>
      <c r="AS103" s="39">
        <v>1</v>
      </c>
      <c r="AT103" s="39">
        <v>2</v>
      </c>
      <c r="AU103" s="75" t="s">
        <v>35</v>
      </c>
      <c r="AV103" s="39">
        <v>3</v>
      </c>
      <c r="AW103" s="48">
        <v>1</v>
      </c>
      <c r="AX103" s="42">
        <v>9</v>
      </c>
      <c r="AY103" s="39">
        <v>3</v>
      </c>
      <c r="AZ103" s="75">
        <v>1</v>
      </c>
      <c r="BA103" s="60">
        <v>7</v>
      </c>
    </row>
    <row r="104" spans="1:53" ht="30">
      <c r="A104" s="46" t="s">
        <v>118</v>
      </c>
    </row>
    <row r="105" spans="1:53">
      <c r="A105" s="64" t="s">
        <v>45</v>
      </c>
      <c r="B105" s="71">
        <v>1047</v>
      </c>
      <c r="C105" s="72" t="s">
        <v>28</v>
      </c>
      <c r="D105" s="69">
        <v>1047</v>
      </c>
      <c r="E105" s="24">
        <v>118</v>
      </c>
      <c r="F105" s="25">
        <v>118</v>
      </c>
      <c r="G105" s="25">
        <v>204</v>
      </c>
      <c r="H105" s="25">
        <v>210</v>
      </c>
      <c r="I105" s="69">
        <v>397</v>
      </c>
      <c r="J105" s="24">
        <v>611</v>
      </c>
      <c r="K105" s="69">
        <v>436</v>
      </c>
      <c r="L105" s="24">
        <v>250</v>
      </c>
      <c r="M105" s="25">
        <v>156</v>
      </c>
      <c r="N105" s="25">
        <v>109</v>
      </c>
      <c r="O105" s="25">
        <v>120</v>
      </c>
      <c r="P105" s="25">
        <v>246</v>
      </c>
      <c r="Q105" s="25">
        <v>62</v>
      </c>
      <c r="R105" s="25">
        <v>82</v>
      </c>
      <c r="S105" s="52">
        <v>22</v>
      </c>
      <c r="T105" s="70">
        <v>45</v>
      </c>
      <c r="U105" s="25">
        <v>117</v>
      </c>
      <c r="V105" s="25">
        <v>88</v>
      </c>
      <c r="W105" s="25">
        <v>71</v>
      </c>
      <c r="X105" s="25">
        <v>85</v>
      </c>
      <c r="Y105" s="25">
        <v>109</v>
      </c>
      <c r="Z105" s="25">
        <v>120</v>
      </c>
      <c r="AA105" s="25">
        <v>154</v>
      </c>
      <c r="AB105" s="25">
        <v>92</v>
      </c>
      <c r="AC105" s="25">
        <v>62</v>
      </c>
      <c r="AD105" s="25">
        <v>82</v>
      </c>
      <c r="AE105" s="52">
        <v>22</v>
      </c>
      <c r="AF105" s="24">
        <v>448</v>
      </c>
      <c r="AG105" s="25">
        <v>178</v>
      </c>
      <c r="AH105" s="25">
        <v>626</v>
      </c>
      <c r="AI105" s="25">
        <v>51</v>
      </c>
      <c r="AJ105" s="25">
        <v>233</v>
      </c>
      <c r="AK105" s="38">
        <v>31</v>
      </c>
      <c r="AL105" s="69">
        <v>106</v>
      </c>
      <c r="AM105" s="24">
        <v>439</v>
      </c>
      <c r="AN105" s="25">
        <v>120</v>
      </c>
      <c r="AO105" s="25">
        <v>101</v>
      </c>
      <c r="AP105" s="38">
        <v>43</v>
      </c>
      <c r="AQ105" s="69">
        <v>207</v>
      </c>
      <c r="AR105" s="24">
        <v>748</v>
      </c>
      <c r="AS105" s="25">
        <v>133</v>
      </c>
      <c r="AT105" s="25">
        <v>107</v>
      </c>
      <c r="AU105" s="38">
        <v>29</v>
      </c>
      <c r="AV105" s="25">
        <v>269</v>
      </c>
      <c r="AW105" s="52">
        <v>30</v>
      </c>
      <c r="AX105" s="24">
        <v>712</v>
      </c>
      <c r="AY105" s="25">
        <v>92</v>
      </c>
      <c r="AZ105" s="38">
        <v>34</v>
      </c>
      <c r="BA105" s="56">
        <v>235</v>
      </c>
    </row>
    <row r="106" spans="1:53">
      <c r="A106" s="64" t="s">
        <v>40</v>
      </c>
      <c r="B106" s="58">
        <v>1073</v>
      </c>
      <c r="C106" s="45" t="s">
        <v>28</v>
      </c>
      <c r="D106" s="47">
        <v>1073</v>
      </c>
      <c r="E106" s="45">
        <v>122</v>
      </c>
      <c r="F106" s="26">
        <v>141</v>
      </c>
      <c r="G106" s="26">
        <v>220</v>
      </c>
      <c r="H106" s="26">
        <v>193</v>
      </c>
      <c r="I106" s="47">
        <v>397</v>
      </c>
      <c r="J106" s="45">
        <v>638</v>
      </c>
      <c r="K106" s="47">
        <v>435</v>
      </c>
      <c r="L106" s="45">
        <v>281</v>
      </c>
      <c r="M106" s="26">
        <v>175</v>
      </c>
      <c r="N106" s="26">
        <v>108</v>
      </c>
      <c r="O106" s="26">
        <v>124</v>
      </c>
      <c r="P106" s="26">
        <v>236</v>
      </c>
      <c r="Q106" s="26">
        <v>54</v>
      </c>
      <c r="R106" s="26">
        <v>67</v>
      </c>
      <c r="S106" s="49">
        <v>27</v>
      </c>
      <c r="T106" s="68">
        <v>52</v>
      </c>
      <c r="U106" s="26">
        <v>127</v>
      </c>
      <c r="V106" s="26">
        <v>102</v>
      </c>
      <c r="W106" s="26">
        <v>84</v>
      </c>
      <c r="X106" s="26">
        <v>91</v>
      </c>
      <c r="Y106" s="26">
        <v>108</v>
      </c>
      <c r="Z106" s="26">
        <v>124</v>
      </c>
      <c r="AA106" s="26">
        <v>162</v>
      </c>
      <c r="AB106" s="26">
        <v>74</v>
      </c>
      <c r="AC106" s="26">
        <v>54</v>
      </c>
      <c r="AD106" s="26">
        <v>67</v>
      </c>
      <c r="AE106" s="49">
        <v>27</v>
      </c>
      <c r="AF106" s="45">
        <v>442</v>
      </c>
      <c r="AG106" s="26">
        <v>180</v>
      </c>
      <c r="AH106" s="26">
        <v>621</v>
      </c>
      <c r="AI106" s="26">
        <v>53</v>
      </c>
      <c r="AJ106" s="26">
        <v>239</v>
      </c>
      <c r="AK106" s="44">
        <v>31</v>
      </c>
      <c r="AL106" s="47">
        <v>128</v>
      </c>
      <c r="AM106" s="45">
        <v>458</v>
      </c>
      <c r="AN106" s="26">
        <v>115</v>
      </c>
      <c r="AO106" s="26">
        <v>96</v>
      </c>
      <c r="AP106" s="44">
        <v>44</v>
      </c>
      <c r="AQ106" s="47">
        <v>188</v>
      </c>
      <c r="AR106" s="45">
        <v>722</v>
      </c>
      <c r="AS106" s="26">
        <v>152</v>
      </c>
      <c r="AT106" s="26">
        <v>135</v>
      </c>
      <c r="AU106" s="44">
        <v>33</v>
      </c>
      <c r="AV106" s="26">
        <v>320</v>
      </c>
      <c r="AW106" s="49">
        <v>30</v>
      </c>
      <c r="AX106" s="45">
        <v>730</v>
      </c>
      <c r="AY106" s="26">
        <v>86</v>
      </c>
      <c r="AZ106" s="44">
        <v>43</v>
      </c>
      <c r="BA106" s="50">
        <v>250</v>
      </c>
    </row>
    <row r="107" spans="1:53">
      <c r="A107" s="43" t="s">
        <v>131</v>
      </c>
      <c r="B107" s="59">
        <v>141</v>
      </c>
      <c r="C107" s="32" t="s">
        <v>28</v>
      </c>
      <c r="D107" s="33">
        <v>141</v>
      </c>
      <c r="E107" s="32">
        <v>14</v>
      </c>
      <c r="F107" s="34">
        <v>23</v>
      </c>
      <c r="G107" s="34">
        <v>29</v>
      </c>
      <c r="H107" s="34">
        <v>36</v>
      </c>
      <c r="I107" s="33">
        <v>39</v>
      </c>
      <c r="J107" s="32">
        <v>70</v>
      </c>
      <c r="K107" s="33">
        <v>70</v>
      </c>
      <c r="L107" s="32">
        <v>30</v>
      </c>
      <c r="M107" s="34">
        <v>16</v>
      </c>
      <c r="N107" s="34">
        <v>15</v>
      </c>
      <c r="O107" s="34">
        <v>25</v>
      </c>
      <c r="P107" s="34">
        <v>34</v>
      </c>
      <c r="Q107" s="34">
        <v>9</v>
      </c>
      <c r="R107" s="34">
        <v>1</v>
      </c>
      <c r="S107" s="35">
        <v>10</v>
      </c>
      <c r="T107" s="41">
        <v>2</v>
      </c>
      <c r="U107" s="34">
        <v>15</v>
      </c>
      <c r="V107" s="34">
        <v>14</v>
      </c>
      <c r="W107" s="34">
        <v>4</v>
      </c>
      <c r="X107" s="34">
        <v>12</v>
      </c>
      <c r="Y107" s="34">
        <v>15</v>
      </c>
      <c r="Z107" s="34">
        <v>25</v>
      </c>
      <c r="AA107" s="34">
        <v>28</v>
      </c>
      <c r="AB107" s="34">
        <v>6</v>
      </c>
      <c r="AC107" s="34">
        <v>9</v>
      </c>
      <c r="AD107" s="34">
        <v>1</v>
      </c>
      <c r="AE107" s="35">
        <v>10</v>
      </c>
      <c r="AF107" s="32">
        <v>47</v>
      </c>
      <c r="AG107" s="34">
        <v>36</v>
      </c>
      <c r="AH107" s="34">
        <v>83</v>
      </c>
      <c r="AI107" s="34">
        <v>7</v>
      </c>
      <c r="AJ107" s="34">
        <v>29</v>
      </c>
      <c r="AK107" s="31">
        <v>3</v>
      </c>
      <c r="AL107" s="33">
        <v>19</v>
      </c>
      <c r="AM107" s="32">
        <v>49</v>
      </c>
      <c r="AN107" s="34">
        <v>11</v>
      </c>
      <c r="AO107" s="34">
        <v>16</v>
      </c>
      <c r="AP107" s="31">
        <v>8</v>
      </c>
      <c r="AQ107" s="33">
        <v>20</v>
      </c>
      <c r="AR107" s="32">
        <v>71</v>
      </c>
      <c r="AS107" s="34">
        <v>32</v>
      </c>
      <c r="AT107" s="34">
        <v>30</v>
      </c>
      <c r="AU107" s="31">
        <v>6</v>
      </c>
      <c r="AV107" s="34">
        <v>68</v>
      </c>
      <c r="AW107" s="35">
        <v>1</v>
      </c>
      <c r="AX107" s="32">
        <v>81</v>
      </c>
      <c r="AY107" s="34">
        <v>8</v>
      </c>
      <c r="AZ107" s="31">
        <v>10</v>
      </c>
      <c r="BA107" s="73">
        <v>26</v>
      </c>
    </row>
    <row r="108" spans="1:53">
      <c r="A108" s="43" t="s">
        <v>63</v>
      </c>
      <c r="B108" s="29">
        <v>437</v>
      </c>
      <c r="C108" s="27" t="s">
        <v>28</v>
      </c>
      <c r="D108" s="36">
        <v>437</v>
      </c>
      <c r="E108" s="27">
        <v>59</v>
      </c>
      <c r="F108" s="28">
        <v>54</v>
      </c>
      <c r="G108" s="28">
        <v>97</v>
      </c>
      <c r="H108" s="28">
        <v>80</v>
      </c>
      <c r="I108" s="36">
        <v>147</v>
      </c>
      <c r="J108" s="27">
        <v>246</v>
      </c>
      <c r="K108" s="36">
        <v>191</v>
      </c>
      <c r="L108" s="27">
        <v>108</v>
      </c>
      <c r="M108" s="28">
        <v>80</v>
      </c>
      <c r="N108" s="28">
        <v>42</v>
      </c>
      <c r="O108" s="28">
        <v>51</v>
      </c>
      <c r="P108" s="28">
        <v>96</v>
      </c>
      <c r="Q108" s="28">
        <v>22</v>
      </c>
      <c r="R108" s="28">
        <v>33</v>
      </c>
      <c r="S108" s="37">
        <v>5</v>
      </c>
      <c r="T108" s="51">
        <v>19</v>
      </c>
      <c r="U108" s="28">
        <v>48</v>
      </c>
      <c r="V108" s="28">
        <v>41</v>
      </c>
      <c r="W108" s="28">
        <v>34</v>
      </c>
      <c r="X108" s="28">
        <v>46</v>
      </c>
      <c r="Y108" s="28">
        <v>42</v>
      </c>
      <c r="Z108" s="28">
        <v>51</v>
      </c>
      <c r="AA108" s="28">
        <v>65</v>
      </c>
      <c r="AB108" s="28">
        <v>31</v>
      </c>
      <c r="AC108" s="28">
        <v>22</v>
      </c>
      <c r="AD108" s="28">
        <v>33</v>
      </c>
      <c r="AE108" s="37">
        <v>5</v>
      </c>
      <c r="AF108" s="27">
        <v>175</v>
      </c>
      <c r="AG108" s="28">
        <v>71</v>
      </c>
      <c r="AH108" s="28">
        <v>246</v>
      </c>
      <c r="AI108" s="28">
        <v>28</v>
      </c>
      <c r="AJ108" s="28">
        <v>96</v>
      </c>
      <c r="AK108" s="30">
        <v>17</v>
      </c>
      <c r="AL108" s="36">
        <v>51</v>
      </c>
      <c r="AM108" s="27">
        <v>188</v>
      </c>
      <c r="AN108" s="28">
        <v>53</v>
      </c>
      <c r="AO108" s="28">
        <v>42</v>
      </c>
      <c r="AP108" s="30">
        <v>9</v>
      </c>
      <c r="AQ108" s="36">
        <v>85</v>
      </c>
      <c r="AR108" s="27">
        <v>287</v>
      </c>
      <c r="AS108" s="28">
        <v>70</v>
      </c>
      <c r="AT108" s="28">
        <v>57</v>
      </c>
      <c r="AU108" s="30">
        <v>13</v>
      </c>
      <c r="AV108" s="28">
        <v>140</v>
      </c>
      <c r="AW108" s="37">
        <v>10</v>
      </c>
      <c r="AX108" s="27">
        <v>322</v>
      </c>
      <c r="AY108" s="28">
        <v>40</v>
      </c>
      <c r="AZ108" s="30">
        <v>17</v>
      </c>
      <c r="BA108" s="61">
        <v>104</v>
      </c>
    </row>
    <row r="109" spans="1:53">
      <c r="A109" s="43" t="s">
        <v>42</v>
      </c>
      <c r="B109" s="59">
        <v>340</v>
      </c>
      <c r="C109" s="32" t="s">
        <v>28</v>
      </c>
      <c r="D109" s="33">
        <v>340</v>
      </c>
      <c r="E109" s="32">
        <v>42</v>
      </c>
      <c r="F109" s="34">
        <v>43</v>
      </c>
      <c r="G109" s="34">
        <v>59</v>
      </c>
      <c r="H109" s="34">
        <v>50</v>
      </c>
      <c r="I109" s="33">
        <v>147</v>
      </c>
      <c r="J109" s="32">
        <v>227</v>
      </c>
      <c r="K109" s="33">
        <v>113</v>
      </c>
      <c r="L109" s="32">
        <v>96</v>
      </c>
      <c r="M109" s="34">
        <v>51</v>
      </c>
      <c r="N109" s="34">
        <v>37</v>
      </c>
      <c r="O109" s="34">
        <v>34</v>
      </c>
      <c r="P109" s="34">
        <v>71</v>
      </c>
      <c r="Q109" s="34">
        <v>19</v>
      </c>
      <c r="R109" s="34">
        <v>24</v>
      </c>
      <c r="S109" s="35">
        <v>10</v>
      </c>
      <c r="T109" s="41">
        <v>17</v>
      </c>
      <c r="U109" s="34">
        <v>47</v>
      </c>
      <c r="V109" s="34">
        <v>32</v>
      </c>
      <c r="W109" s="34">
        <v>25</v>
      </c>
      <c r="X109" s="34">
        <v>26</v>
      </c>
      <c r="Y109" s="34">
        <v>37</v>
      </c>
      <c r="Z109" s="34">
        <v>34</v>
      </c>
      <c r="AA109" s="34">
        <v>45</v>
      </c>
      <c r="AB109" s="34">
        <v>25</v>
      </c>
      <c r="AC109" s="34">
        <v>19</v>
      </c>
      <c r="AD109" s="34">
        <v>24</v>
      </c>
      <c r="AE109" s="35">
        <v>10</v>
      </c>
      <c r="AF109" s="32">
        <v>148</v>
      </c>
      <c r="AG109" s="34">
        <v>59</v>
      </c>
      <c r="AH109" s="34">
        <v>207</v>
      </c>
      <c r="AI109" s="34">
        <v>12</v>
      </c>
      <c r="AJ109" s="34">
        <v>81</v>
      </c>
      <c r="AK109" s="31">
        <v>6</v>
      </c>
      <c r="AL109" s="33">
        <v>35</v>
      </c>
      <c r="AM109" s="32">
        <v>152</v>
      </c>
      <c r="AN109" s="34">
        <v>24</v>
      </c>
      <c r="AO109" s="34">
        <v>27</v>
      </c>
      <c r="AP109" s="31">
        <v>17</v>
      </c>
      <c r="AQ109" s="33">
        <v>58</v>
      </c>
      <c r="AR109" s="32">
        <v>239</v>
      </c>
      <c r="AS109" s="34">
        <v>33</v>
      </c>
      <c r="AT109" s="34">
        <v>41</v>
      </c>
      <c r="AU109" s="31">
        <v>12</v>
      </c>
      <c r="AV109" s="34">
        <v>86</v>
      </c>
      <c r="AW109" s="35">
        <v>15</v>
      </c>
      <c r="AX109" s="32">
        <v>248</v>
      </c>
      <c r="AY109" s="34">
        <v>27</v>
      </c>
      <c r="AZ109" s="31">
        <v>11</v>
      </c>
      <c r="BA109" s="73">
        <v>90</v>
      </c>
    </row>
    <row r="110" spans="1:53">
      <c r="A110" s="43" t="s">
        <v>156</v>
      </c>
      <c r="B110" s="29">
        <v>126</v>
      </c>
      <c r="C110" s="27" t="s">
        <v>28</v>
      </c>
      <c r="D110" s="36">
        <v>126</v>
      </c>
      <c r="E110" s="27">
        <v>4</v>
      </c>
      <c r="F110" s="28">
        <v>15</v>
      </c>
      <c r="G110" s="28">
        <v>29</v>
      </c>
      <c r="H110" s="28">
        <v>20</v>
      </c>
      <c r="I110" s="36">
        <v>58</v>
      </c>
      <c r="J110" s="27">
        <v>82</v>
      </c>
      <c r="K110" s="36">
        <v>43</v>
      </c>
      <c r="L110" s="27">
        <v>38</v>
      </c>
      <c r="M110" s="28">
        <v>23</v>
      </c>
      <c r="N110" s="28">
        <v>13</v>
      </c>
      <c r="O110" s="28">
        <v>9</v>
      </c>
      <c r="P110" s="28">
        <v>29</v>
      </c>
      <c r="Q110" s="28">
        <v>4</v>
      </c>
      <c r="R110" s="28">
        <v>7</v>
      </c>
      <c r="S110" s="37">
        <v>2</v>
      </c>
      <c r="T110" s="51">
        <v>15</v>
      </c>
      <c r="U110" s="28">
        <v>14</v>
      </c>
      <c r="V110" s="28">
        <v>9</v>
      </c>
      <c r="W110" s="28">
        <v>20</v>
      </c>
      <c r="X110" s="28">
        <v>3</v>
      </c>
      <c r="Y110" s="28">
        <v>13</v>
      </c>
      <c r="Z110" s="28">
        <v>9</v>
      </c>
      <c r="AA110" s="28">
        <v>21</v>
      </c>
      <c r="AB110" s="28">
        <v>8</v>
      </c>
      <c r="AC110" s="28">
        <v>4</v>
      </c>
      <c r="AD110" s="28">
        <v>7</v>
      </c>
      <c r="AE110" s="37">
        <v>2</v>
      </c>
      <c r="AF110" s="27">
        <v>58</v>
      </c>
      <c r="AG110" s="28">
        <v>9</v>
      </c>
      <c r="AH110" s="28">
        <v>67</v>
      </c>
      <c r="AI110" s="28">
        <v>6</v>
      </c>
      <c r="AJ110" s="28">
        <v>32</v>
      </c>
      <c r="AK110" s="30">
        <v>5</v>
      </c>
      <c r="AL110" s="36">
        <v>15</v>
      </c>
      <c r="AM110" s="27">
        <v>56</v>
      </c>
      <c r="AN110" s="28">
        <v>23</v>
      </c>
      <c r="AO110" s="28">
        <v>11</v>
      </c>
      <c r="AP110" s="30">
        <v>9</v>
      </c>
      <c r="AQ110" s="36">
        <v>20</v>
      </c>
      <c r="AR110" s="27">
        <v>103</v>
      </c>
      <c r="AS110" s="28">
        <v>14</v>
      </c>
      <c r="AT110" s="28">
        <v>5</v>
      </c>
      <c r="AU110" s="30">
        <v>1</v>
      </c>
      <c r="AV110" s="28">
        <v>20</v>
      </c>
      <c r="AW110" s="37">
        <v>2</v>
      </c>
      <c r="AX110" s="27">
        <v>65</v>
      </c>
      <c r="AY110" s="28">
        <v>10</v>
      </c>
      <c r="AZ110" s="30">
        <v>4</v>
      </c>
      <c r="BA110" s="61">
        <v>23</v>
      </c>
    </row>
    <row r="111" spans="1:53">
      <c r="A111" s="43" t="s">
        <v>51</v>
      </c>
      <c r="B111" s="67">
        <v>29</v>
      </c>
      <c r="C111" s="42" t="s">
        <v>28</v>
      </c>
      <c r="D111" s="40">
        <v>29</v>
      </c>
      <c r="E111" s="42">
        <v>2</v>
      </c>
      <c r="F111" s="39">
        <v>6</v>
      </c>
      <c r="G111" s="39">
        <v>7</v>
      </c>
      <c r="H111" s="39">
        <v>7</v>
      </c>
      <c r="I111" s="40">
        <v>7</v>
      </c>
      <c r="J111" s="42">
        <v>12</v>
      </c>
      <c r="K111" s="40">
        <v>17</v>
      </c>
      <c r="L111" s="42">
        <v>9</v>
      </c>
      <c r="M111" s="39">
        <v>5</v>
      </c>
      <c r="N111" s="39">
        <v>2</v>
      </c>
      <c r="O111" s="39">
        <v>4</v>
      </c>
      <c r="P111" s="39">
        <v>6</v>
      </c>
      <c r="Q111" s="39">
        <v>1</v>
      </c>
      <c r="R111" s="39">
        <v>1</v>
      </c>
      <c r="S111" s="48">
        <v>1</v>
      </c>
      <c r="T111" s="57" t="s">
        <v>28</v>
      </c>
      <c r="U111" s="39">
        <v>3</v>
      </c>
      <c r="V111" s="39">
        <v>6</v>
      </c>
      <c r="W111" s="39">
        <v>1</v>
      </c>
      <c r="X111" s="39">
        <v>4</v>
      </c>
      <c r="Y111" s="39">
        <v>2</v>
      </c>
      <c r="Z111" s="39">
        <v>4</v>
      </c>
      <c r="AA111" s="39">
        <v>2</v>
      </c>
      <c r="AB111" s="39">
        <v>4</v>
      </c>
      <c r="AC111" s="39">
        <v>1</v>
      </c>
      <c r="AD111" s="39">
        <v>1</v>
      </c>
      <c r="AE111" s="48">
        <v>1</v>
      </c>
      <c r="AF111" s="42">
        <v>13</v>
      </c>
      <c r="AG111" s="39">
        <v>5</v>
      </c>
      <c r="AH111" s="39">
        <v>18</v>
      </c>
      <c r="AI111" s="39">
        <v>1</v>
      </c>
      <c r="AJ111" s="39">
        <v>1</v>
      </c>
      <c r="AK111" s="75">
        <v>1</v>
      </c>
      <c r="AL111" s="40">
        <v>8</v>
      </c>
      <c r="AM111" s="42">
        <v>13</v>
      </c>
      <c r="AN111" s="39">
        <v>4</v>
      </c>
      <c r="AO111" s="39" t="s">
        <v>28</v>
      </c>
      <c r="AP111" s="75">
        <v>2</v>
      </c>
      <c r="AQ111" s="40">
        <v>6</v>
      </c>
      <c r="AR111" s="42">
        <v>22</v>
      </c>
      <c r="AS111" s="39">
        <v>4</v>
      </c>
      <c r="AT111" s="39">
        <v>1</v>
      </c>
      <c r="AU111" s="75" t="s">
        <v>35</v>
      </c>
      <c r="AV111" s="39">
        <v>6</v>
      </c>
      <c r="AW111" s="48">
        <v>1</v>
      </c>
      <c r="AX111" s="42">
        <v>15</v>
      </c>
      <c r="AY111" s="39">
        <v>2</v>
      </c>
      <c r="AZ111" s="75" t="s">
        <v>28</v>
      </c>
      <c r="BA111" s="60">
        <v>7</v>
      </c>
    </row>
    <row r="112" spans="1:53" ht="30">
      <c r="A112" s="46" t="s">
        <v>175</v>
      </c>
    </row>
    <row r="113" spans="1:53">
      <c r="A113" s="64" t="s">
        <v>45</v>
      </c>
      <c r="B113" s="71">
        <v>1047</v>
      </c>
      <c r="C113" s="72" t="s">
        <v>28</v>
      </c>
      <c r="D113" s="69">
        <v>1047</v>
      </c>
      <c r="E113" s="24">
        <v>118</v>
      </c>
      <c r="F113" s="25">
        <v>118</v>
      </c>
      <c r="G113" s="25">
        <v>204</v>
      </c>
      <c r="H113" s="25">
        <v>210</v>
      </c>
      <c r="I113" s="69">
        <v>397</v>
      </c>
      <c r="J113" s="24">
        <v>611</v>
      </c>
      <c r="K113" s="69">
        <v>436</v>
      </c>
      <c r="L113" s="24">
        <v>250</v>
      </c>
      <c r="M113" s="25">
        <v>156</v>
      </c>
      <c r="N113" s="25">
        <v>109</v>
      </c>
      <c r="O113" s="25">
        <v>120</v>
      </c>
      <c r="P113" s="25">
        <v>246</v>
      </c>
      <c r="Q113" s="25">
        <v>62</v>
      </c>
      <c r="R113" s="25">
        <v>82</v>
      </c>
      <c r="S113" s="52">
        <v>22</v>
      </c>
      <c r="T113" s="70">
        <v>45</v>
      </c>
      <c r="U113" s="25">
        <v>117</v>
      </c>
      <c r="V113" s="25">
        <v>88</v>
      </c>
      <c r="W113" s="25">
        <v>71</v>
      </c>
      <c r="X113" s="25">
        <v>85</v>
      </c>
      <c r="Y113" s="25">
        <v>109</v>
      </c>
      <c r="Z113" s="25">
        <v>120</v>
      </c>
      <c r="AA113" s="25">
        <v>154</v>
      </c>
      <c r="AB113" s="25">
        <v>92</v>
      </c>
      <c r="AC113" s="25">
        <v>62</v>
      </c>
      <c r="AD113" s="25">
        <v>82</v>
      </c>
      <c r="AE113" s="52">
        <v>22</v>
      </c>
      <c r="AF113" s="24">
        <v>448</v>
      </c>
      <c r="AG113" s="25">
        <v>178</v>
      </c>
      <c r="AH113" s="25">
        <v>626</v>
      </c>
      <c r="AI113" s="25">
        <v>51</v>
      </c>
      <c r="AJ113" s="25">
        <v>233</v>
      </c>
      <c r="AK113" s="38">
        <v>31</v>
      </c>
      <c r="AL113" s="69">
        <v>106</v>
      </c>
      <c r="AM113" s="24">
        <v>439</v>
      </c>
      <c r="AN113" s="25">
        <v>120</v>
      </c>
      <c r="AO113" s="25">
        <v>101</v>
      </c>
      <c r="AP113" s="38">
        <v>43</v>
      </c>
      <c r="AQ113" s="69">
        <v>207</v>
      </c>
      <c r="AR113" s="24">
        <v>748</v>
      </c>
      <c r="AS113" s="25">
        <v>133</v>
      </c>
      <c r="AT113" s="25">
        <v>107</v>
      </c>
      <c r="AU113" s="38">
        <v>29</v>
      </c>
      <c r="AV113" s="25">
        <v>269</v>
      </c>
      <c r="AW113" s="52">
        <v>30</v>
      </c>
      <c r="AX113" s="24">
        <v>712</v>
      </c>
      <c r="AY113" s="25">
        <v>92</v>
      </c>
      <c r="AZ113" s="38">
        <v>34</v>
      </c>
      <c r="BA113" s="56">
        <v>235</v>
      </c>
    </row>
    <row r="114" spans="1:53">
      <c r="A114" s="64" t="s">
        <v>40</v>
      </c>
      <c r="B114" s="58">
        <v>1073</v>
      </c>
      <c r="C114" s="45" t="s">
        <v>28</v>
      </c>
      <c r="D114" s="47">
        <v>1073</v>
      </c>
      <c r="E114" s="45">
        <v>122</v>
      </c>
      <c r="F114" s="26">
        <v>141</v>
      </c>
      <c r="G114" s="26">
        <v>220</v>
      </c>
      <c r="H114" s="26">
        <v>193</v>
      </c>
      <c r="I114" s="47">
        <v>397</v>
      </c>
      <c r="J114" s="45">
        <v>638</v>
      </c>
      <c r="K114" s="47">
        <v>435</v>
      </c>
      <c r="L114" s="45">
        <v>281</v>
      </c>
      <c r="M114" s="26">
        <v>175</v>
      </c>
      <c r="N114" s="26">
        <v>108</v>
      </c>
      <c r="O114" s="26">
        <v>124</v>
      </c>
      <c r="P114" s="26">
        <v>236</v>
      </c>
      <c r="Q114" s="26">
        <v>54</v>
      </c>
      <c r="R114" s="26">
        <v>67</v>
      </c>
      <c r="S114" s="49">
        <v>27</v>
      </c>
      <c r="T114" s="68">
        <v>52</v>
      </c>
      <c r="U114" s="26">
        <v>127</v>
      </c>
      <c r="V114" s="26">
        <v>102</v>
      </c>
      <c r="W114" s="26">
        <v>84</v>
      </c>
      <c r="X114" s="26">
        <v>91</v>
      </c>
      <c r="Y114" s="26">
        <v>108</v>
      </c>
      <c r="Z114" s="26">
        <v>124</v>
      </c>
      <c r="AA114" s="26">
        <v>162</v>
      </c>
      <c r="AB114" s="26">
        <v>74</v>
      </c>
      <c r="AC114" s="26">
        <v>54</v>
      </c>
      <c r="AD114" s="26">
        <v>67</v>
      </c>
      <c r="AE114" s="49">
        <v>27</v>
      </c>
      <c r="AF114" s="45">
        <v>442</v>
      </c>
      <c r="AG114" s="26">
        <v>180</v>
      </c>
      <c r="AH114" s="26">
        <v>621</v>
      </c>
      <c r="AI114" s="26">
        <v>53</v>
      </c>
      <c r="AJ114" s="26">
        <v>239</v>
      </c>
      <c r="AK114" s="44">
        <v>31</v>
      </c>
      <c r="AL114" s="47">
        <v>128</v>
      </c>
      <c r="AM114" s="45">
        <v>458</v>
      </c>
      <c r="AN114" s="26">
        <v>115</v>
      </c>
      <c r="AO114" s="26">
        <v>96</v>
      </c>
      <c r="AP114" s="44">
        <v>44</v>
      </c>
      <c r="AQ114" s="47">
        <v>188</v>
      </c>
      <c r="AR114" s="45">
        <v>722</v>
      </c>
      <c r="AS114" s="26">
        <v>152</v>
      </c>
      <c r="AT114" s="26">
        <v>135</v>
      </c>
      <c r="AU114" s="44">
        <v>33</v>
      </c>
      <c r="AV114" s="26">
        <v>320</v>
      </c>
      <c r="AW114" s="49">
        <v>30</v>
      </c>
      <c r="AX114" s="45">
        <v>730</v>
      </c>
      <c r="AY114" s="26">
        <v>86</v>
      </c>
      <c r="AZ114" s="44">
        <v>43</v>
      </c>
      <c r="BA114" s="50">
        <v>250</v>
      </c>
    </row>
    <row r="115" spans="1:53">
      <c r="A115" s="43" t="s">
        <v>131</v>
      </c>
      <c r="B115" s="59">
        <v>95</v>
      </c>
      <c r="C115" s="32" t="s">
        <v>28</v>
      </c>
      <c r="D115" s="33">
        <v>95</v>
      </c>
      <c r="E115" s="32">
        <v>10</v>
      </c>
      <c r="F115" s="34">
        <v>19</v>
      </c>
      <c r="G115" s="34">
        <v>22</v>
      </c>
      <c r="H115" s="34">
        <v>20</v>
      </c>
      <c r="I115" s="33">
        <v>25</v>
      </c>
      <c r="J115" s="32">
        <v>37</v>
      </c>
      <c r="K115" s="33">
        <v>58</v>
      </c>
      <c r="L115" s="32">
        <v>14</v>
      </c>
      <c r="M115" s="34">
        <v>14</v>
      </c>
      <c r="N115" s="34">
        <v>11</v>
      </c>
      <c r="O115" s="34">
        <v>18</v>
      </c>
      <c r="P115" s="34">
        <v>20</v>
      </c>
      <c r="Q115" s="34">
        <v>8</v>
      </c>
      <c r="R115" s="34" t="s">
        <v>28</v>
      </c>
      <c r="S115" s="35">
        <v>10</v>
      </c>
      <c r="T115" s="41">
        <v>3</v>
      </c>
      <c r="U115" s="34">
        <v>5</v>
      </c>
      <c r="V115" s="34">
        <v>6</v>
      </c>
      <c r="W115" s="34">
        <v>2</v>
      </c>
      <c r="X115" s="34">
        <v>12</v>
      </c>
      <c r="Y115" s="34">
        <v>11</v>
      </c>
      <c r="Z115" s="34">
        <v>18</v>
      </c>
      <c r="AA115" s="34">
        <v>17</v>
      </c>
      <c r="AB115" s="34">
        <v>3</v>
      </c>
      <c r="AC115" s="34">
        <v>8</v>
      </c>
      <c r="AD115" s="34" t="s">
        <v>28</v>
      </c>
      <c r="AE115" s="35">
        <v>10</v>
      </c>
      <c r="AF115" s="32">
        <v>26</v>
      </c>
      <c r="AG115" s="34">
        <v>24</v>
      </c>
      <c r="AH115" s="34">
        <v>50</v>
      </c>
      <c r="AI115" s="34">
        <v>8</v>
      </c>
      <c r="AJ115" s="34">
        <v>22</v>
      </c>
      <c r="AK115" s="31">
        <v>1</v>
      </c>
      <c r="AL115" s="33">
        <v>14</v>
      </c>
      <c r="AM115" s="32">
        <v>26</v>
      </c>
      <c r="AN115" s="34">
        <v>16</v>
      </c>
      <c r="AO115" s="34">
        <v>10</v>
      </c>
      <c r="AP115" s="31">
        <v>2</v>
      </c>
      <c r="AQ115" s="33">
        <v>13</v>
      </c>
      <c r="AR115" s="32">
        <v>42</v>
      </c>
      <c r="AS115" s="34">
        <v>15</v>
      </c>
      <c r="AT115" s="34">
        <v>32</v>
      </c>
      <c r="AU115" s="31">
        <v>5</v>
      </c>
      <c r="AV115" s="34">
        <v>52</v>
      </c>
      <c r="AW115" s="35">
        <v>1</v>
      </c>
      <c r="AX115" s="32">
        <v>63</v>
      </c>
      <c r="AY115" s="34">
        <v>7</v>
      </c>
      <c r="AZ115" s="31">
        <v>12</v>
      </c>
      <c r="BA115" s="73">
        <v>20</v>
      </c>
    </row>
    <row r="116" spans="1:53">
      <c r="A116" s="43" t="s">
        <v>63</v>
      </c>
      <c r="B116" s="29">
        <v>360</v>
      </c>
      <c r="C116" s="27" t="s">
        <v>28</v>
      </c>
      <c r="D116" s="36">
        <v>360</v>
      </c>
      <c r="E116" s="27">
        <v>42</v>
      </c>
      <c r="F116" s="28">
        <v>45</v>
      </c>
      <c r="G116" s="28">
        <v>80</v>
      </c>
      <c r="H116" s="28">
        <v>81</v>
      </c>
      <c r="I116" s="36">
        <v>111</v>
      </c>
      <c r="J116" s="27">
        <v>221</v>
      </c>
      <c r="K116" s="36">
        <v>139</v>
      </c>
      <c r="L116" s="27">
        <v>120</v>
      </c>
      <c r="M116" s="28">
        <v>48</v>
      </c>
      <c r="N116" s="28">
        <v>36</v>
      </c>
      <c r="O116" s="28">
        <v>48</v>
      </c>
      <c r="P116" s="28">
        <v>66</v>
      </c>
      <c r="Q116" s="28">
        <v>15</v>
      </c>
      <c r="R116" s="28">
        <v>24</v>
      </c>
      <c r="S116" s="37">
        <v>4</v>
      </c>
      <c r="T116" s="51">
        <v>17</v>
      </c>
      <c r="U116" s="28">
        <v>58</v>
      </c>
      <c r="V116" s="28">
        <v>45</v>
      </c>
      <c r="W116" s="28">
        <v>23</v>
      </c>
      <c r="X116" s="28">
        <v>25</v>
      </c>
      <c r="Y116" s="28">
        <v>36</v>
      </c>
      <c r="Z116" s="28">
        <v>48</v>
      </c>
      <c r="AA116" s="28">
        <v>51</v>
      </c>
      <c r="AB116" s="28">
        <v>15</v>
      </c>
      <c r="AC116" s="28">
        <v>15</v>
      </c>
      <c r="AD116" s="28">
        <v>24</v>
      </c>
      <c r="AE116" s="37">
        <v>4</v>
      </c>
      <c r="AF116" s="27">
        <v>146</v>
      </c>
      <c r="AG116" s="28">
        <v>71</v>
      </c>
      <c r="AH116" s="28">
        <v>216</v>
      </c>
      <c r="AI116" s="28">
        <v>14</v>
      </c>
      <c r="AJ116" s="28">
        <v>76</v>
      </c>
      <c r="AK116" s="30">
        <v>16</v>
      </c>
      <c r="AL116" s="36">
        <v>37</v>
      </c>
      <c r="AM116" s="27">
        <v>161</v>
      </c>
      <c r="AN116" s="28">
        <v>39</v>
      </c>
      <c r="AO116" s="28">
        <v>31</v>
      </c>
      <c r="AP116" s="30">
        <v>10</v>
      </c>
      <c r="AQ116" s="36">
        <v>59</v>
      </c>
      <c r="AR116" s="27">
        <v>223</v>
      </c>
      <c r="AS116" s="28">
        <v>63</v>
      </c>
      <c r="AT116" s="28">
        <v>50</v>
      </c>
      <c r="AU116" s="30">
        <v>9</v>
      </c>
      <c r="AV116" s="28">
        <v>123</v>
      </c>
      <c r="AW116" s="37">
        <v>14</v>
      </c>
      <c r="AX116" s="27">
        <v>252</v>
      </c>
      <c r="AY116" s="28">
        <v>36</v>
      </c>
      <c r="AZ116" s="30">
        <v>15</v>
      </c>
      <c r="BA116" s="61">
        <v>73</v>
      </c>
    </row>
    <row r="117" spans="1:53">
      <c r="A117" s="43" t="s">
        <v>42</v>
      </c>
      <c r="B117" s="59">
        <v>396</v>
      </c>
      <c r="C117" s="32" t="s">
        <v>28</v>
      </c>
      <c r="D117" s="33">
        <v>396</v>
      </c>
      <c r="E117" s="32">
        <v>62</v>
      </c>
      <c r="F117" s="34">
        <v>51</v>
      </c>
      <c r="G117" s="34">
        <v>77</v>
      </c>
      <c r="H117" s="34">
        <v>56</v>
      </c>
      <c r="I117" s="33">
        <v>151</v>
      </c>
      <c r="J117" s="32">
        <v>238</v>
      </c>
      <c r="K117" s="33">
        <v>158</v>
      </c>
      <c r="L117" s="32">
        <v>93</v>
      </c>
      <c r="M117" s="34">
        <v>66</v>
      </c>
      <c r="N117" s="34">
        <v>35</v>
      </c>
      <c r="O117" s="34">
        <v>41</v>
      </c>
      <c r="P117" s="34">
        <v>98</v>
      </c>
      <c r="Q117" s="34">
        <v>24</v>
      </c>
      <c r="R117" s="34">
        <v>32</v>
      </c>
      <c r="S117" s="35">
        <v>8</v>
      </c>
      <c r="T117" s="41">
        <v>16</v>
      </c>
      <c r="U117" s="34">
        <v>42</v>
      </c>
      <c r="V117" s="34">
        <v>36</v>
      </c>
      <c r="W117" s="34">
        <v>28</v>
      </c>
      <c r="X117" s="34">
        <v>37</v>
      </c>
      <c r="Y117" s="34">
        <v>35</v>
      </c>
      <c r="Z117" s="34">
        <v>41</v>
      </c>
      <c r="AA117" s="34">
        <v>59</v>
      </c>
      <c r="AB117" s="34">
        <v>39</v>
      </c>
      <c r="AC117" s="34">
        <v>24</v>
      </c>
      <c r="AD117" s="34">
        <v>32</v>
      </c>
      <c r="AE117" s="35">
        <v>8</v>
      </c>
      <c r="AF117" s="32">
        <v>176</v>
      </c>
      <c r="AG117" s="34">
        <v>63</v>
      </c>
      <c r="AH117" s="34">
        <v>239</v>
      </c>
      <c r="AI117" s="34">
        <v>23</v>
      </c>
      <c r="AJ117" s="34">
        <v>79</v>
      </c>
      <c r="AK117" s="31">
        <v>8</v>
      </c>
      <c r="AL117" s="33">
        <v>47</v>
      </c>
      <c r="AM117" s="32">
        <v>170</v>
      </c>
      <c r="AN117" s="34">
        <v>29</v>
      </c>
      <c r="AO117" s="34">
        <v>37</v>
      </c>
      <c r="AP117" s="31">
        <v>16</v>
      </c>
      <c r="AQ117" s="33">
        <v>84</v>
      </c>
      <c r="AR117" s="32">
        <v>271</v>
      </c>
      <c r="AS117" s="34">
        <v>53</v>
      </c>
      <c r="AT117" s="34">
        <v>44</v>
      </c>
      <c r="AU117" s="31">
        <v>17</v>
      </c>
      <c r="AV117" s="34">
        <v>114</v>
      </c>
      <c r="AW117" s="35">
        <v>12</v>
      </c>
      <c r="AX117" s="32">
        <v>296</v>
      </c>
      <c r="AY117" s="34">
        <v>28</v>
      </c>
      <c r="AZ117" s="31">
        <v>10</v>
      </c>
      <c r="BA117" s="73">
        <v>118</v>
      </c>
    </row>
    <row r="118" spans="1:53">
      <c r="A118" s="43" t="s">
        <v>156</v>
      </c>
      <c r="B118" s="29">
        <v>193</v>
      </c>
      <c r="C118" s="27" t="s">
        <v>28</v>
      </c>
      <c r="D118" s="36">
        <v>193</v>
      </c>
      <c r="E118" s="27">
        <v>5</v>
      </c>
      <c r="F118" s="28">
        <v>19</v>
      </c>
      <c r="G118" s="28">
        <v>36</v>
      </c>
      <c r="H118" s="28">
        <v>28</v>
      </c>
      <c r="I118" s="36">
        <v>104</v>
      </c>
      <c r="J118" s="27">
        <v>127</v>
      </c>
      <c r="K118" s="36">
        <v>65</v>
      </c>
      <c r="L118" s="27">
        <v>44</v>
      </c>
      <c r="M118" s="28">
        <v>42</v>
      </c>
      <c r="N118" s="28">
        <v>22</v>
      </c>
      <c r="O118" s="28">
        <v>13</v>
      </c>
      <c r="P118" s="28">
        <v>49</v>
      </c>
      <c r="Q118" s="28">
        <v>7</v>
      </c>
      <c r="R118" s="28">
        <v>11</v>
      </c>
      <c r="S118" s="37">
        <v>4</v>
      </c>
      <c r="T118" s="51">
        <v>16</v>
      </c>
      <c r="U118" s="28">
        <v>17</v>
      </c>
      <c r="V118" s="28">
        <v>11</v>
      </c>
      <c r="W118" s="28">
        <v>29</v>
      </c>
      <c r="X118" s="28">
        <v>12</v>
      </c>
      <c r="Y118" s="28">
        <v>22</v>
      </c>
      <c r="Z118" s="28">
        <v>13</v>
      </c>
      <c r="AA118" s="28">
        <v>33</v>
      </c>
      <c r="AB118" s="28">
        <v>16</v>
      </c>
      <c r="AC118" s="28">
        <v>7</v>
      </c>
      <c r="AD118" s="28">
        <v>11</v>
      </c>
      <c r="AE118" s="37">
        <v>4</v>
      </c>
      <c r="AF118" s="27">
        <v>77</v>
      </c>
      <c r="AG118" s="28">
        <v>19</v>
      </c>
      <c r="AH118" s="28">
        <v>95</v>
      </c>
      <c r="AI118" s="28">
        <v>6</v>
      </c>
      <c r="AJ118" s="28">
        <v>60</v>
      </c>
      <c r="AK118" s="30">
        <v>5</v>
      </c>
      <c r="AL118" s="36">
        <v>25</v>
      </c>
      <c r="AM118" s="27">
        <v>85</v>
      </c>
      <c r="AN118" s="28">
        <v>31</v>
      </c>
      <c r="AO118" s="28">
        <v>18</v>
      </c>
      <c r="AP118" s="30">
        <v>16</v>
      </c>
      <c r="AQ118" s="36">
        <v>26</v>
      </c>
      <c r="AR118" s="27">
        <v>162</v>
      </c>
      <c r="AS118" s="28">
        <v>20</v>
      </c>
      <c r="AT118" s="28">
        <v>6</v>
      </c>
      <c r="AU118" s="30">
        <v>2</v>
      </c>
      <c r="AV118" s="28">
        <v>28</v>
      </c>
      <c r="AW118" s="37">
        <v>2</v>
      </c>
      <c r="AX118" s="27">
        <v>104</v>
      </c>
      <c r="AY118" s="28">
        <v>13</v>
      </c>
      <c r="AZ118" s="30">
        <v>4</v>
      </c>
      <c r="BA118" s="61">
        <v>30</v>
      </c>
    </row>
    <row r="119" spans="1:53">
      <c r="A119" s="43" t="s">
        <v>51</v>
      </c>
      <c r="B119" s="67">
        <v>29</v>
      </c>
      <c r="C119" s="42" t="s">
        <v>28</v>
      </c>
      <c r="D119" s="40">
        <v>29</v>
      </c>
      <c r="E119" s="42">
        <v>3</v>
      </c>
      <c r="F119" s="39">
        <v>6</v>
      </c>
      <c r="G119" s="39">
        <v>6</v>
      </c>
      <c r="H119" s="39">
        <v>8</v>
      </c>
      <c r="I119" s="40">
        <v>6</v>
      </c>
      <c r="J119" s="42">
        <v>14</v>
      </c>
      <c r="K119" s="40">
        <v>15</v>
      </c>
      <c r="L119" s="42">
        <v>10</v>
      </c>
      <c r="M119" s="39">
        <v>5</v>
      </c>
      <c r="N119" s="39">
        <v>3</v>
      </c>
      <c r="O119" s="39">
        <v>5</v>
      </c>
      <c r="P119" s="39">
        <v>4</v>
      </c>
      <c r="Q119" s="39">
        <v>1</v>
      </c>
      <c r="R119" s="39" t="s">
        <v>28</v>
      </c>
      <c r="S119" s="48">
        <v>1</v>
      </c>
      <c r="T119" s="57" t="s">
        <v>28</v>
      </c>
      <c r="U119" s="39">
        <v>4</v>
      </c>
      <c r="V119" s="39">
        <v>6</v>
      </c>
      <c r="W119" s="39">
        <v>1</v>
      </c>
      <c r="X119" s="39">
        <v>5</v>
      </c>
      <c r="Y119" s="39">
        <v>3</v>
      </c>
      <c r="Z119" s="39">
        <v>5</v>
      </c>
      <c r="AA119" s="39">
        <v>2</v>
      </c>
      <c r="AB119" s="39">
        <v>2</v>
      </c>
      <c r="AC119" s="39">
        <v>1</v>
      </c>
      <c r="AD119" s="39" t="s">
        <v>28</v>
      </c>
      <c r="AE119" s="48">
        <v>1</v>
      </c>
      <c r="AF119" s="42">
        <v>17</v>
      </c>
      <c r="AG119" s="39">
        <v>3</v>
      </c>
      <c r="AH119" s="39">
        <v>20</v>
      </c>
      <c r="AI119" s="39">
        <v>2</v>
      </c>
      <c r="AJ119" s="39">
        <v>1</v>
      </c>
      <c r="AK119" s="75">
        <v>1</v>
      </c>
      <c r="AL119" s="40">
        <v>5</v>
      </c>
      <c r="AM119" s="42">
        <v>16</v>
      </c>
      <c r="AN119" s="39">
        <v>1</v>
      </c>
      <c r="AO119" s="39" t="s">
        <v>28</v>
      </c>
      <c r="AP119" s="75">
        <v>1</v>
      </c>
      <c r="AQ119" s="40">
        <v>7</v>
      </c>
      <c r="AR119" s="42">
        <v>24</v>
      </c>
      <c r="AS119" s="39">
        <v>1</v>
      </c>
      <c r="AT119" s="39">
        <v>2</v>
      </c>
      <c r="AU119" s="75" t="s">
        <v>35</v>
      </c>
      <c r="AV119" s="39">
        <v>4</v>
      </c>
      <c r="AW119" s="48">
        <v>1</v>
      </c>
      <c r="AX119" s="42">
        <v>16</v>
      </c>
      <c r="AY119" s="39">
        <v>3</v>
      </c>
      <c r="AZ119" s="75">
        <v>2</v>
      </c>
      <c r="BA119" s="60">
        <v>9</v>
      </c>
    </row>
    <row r="120" spans="1:53" ht="30">
      <c r="A120" s="46" t="s">
        <v>96</v>
      </c>
    </row>
    <row r="121" spans="1:53">
      <c r="A121" s="64" t="s">
        <v>45</v>
      </c>
      <c r="B121" s="71">
        <v>1047</v>
      </c>
      <c r="C121" s="72" t="s">
        <v>28</v>
      </c>
      <c r="D121" s="69">
        <v>1047</v>
      </c>
      <c r="E121" s="24">
        <v>118</v>
      </c>
      <c r="F121" s="25">
        <v>118</v>
      </c>
      <c r="G121" s="25">
        <v>204</v>
      </c>
      <c r="H121" s="25">
        <v>210</v>
      </c>
      <c r="I121" s="69">
        <v>397</v>
      </c>
      <c r="J121" s="24">
        <v>611</v>
      </c>
      <c r="K121" s="69">
        <v>436</v>
      </c>
      <c r="L121" s="24">
        <v>250</v>
      </c>
      <c r="M121" s="25">
        <v>156</v>
      </c>
      <c r="N121" s="25">
        <v>109</v>
      </c>
      <c r="O121" s="25">
        <v>120</v>
      </c>
      <c r="P121" s="25">
        <v>246</v>
      </c>
      <c r="Q121" s="25">
        <v>62</v>
      </c>
      <c r="R121" s="25">
        <v>82</v>
      </c>
      <c r="S121" s="52">
        <v>22</v>
      </c>
      <c r="T121" s="70">
        <v>45</v>
      </c>
      <c r="U121" s="25">
        <v>117</v>
      </c>
      <c r="V121" s="25">
        <v>88</v>
      </c>
      <c r="W121" s="25">
        <v>71</v>
      </c>
      <c r="X121" s="25">
        <v>85</v>
      </c>
      <c r="Y121" s="25">
        <v>109</v>
      </c>
      <c r="Z121" s="25">
        <v>120</v>
      </c>
      <c r="AA121" s="25">
        <v>154</v>
      </c>
      <c r="AB121" s="25">
        <v>92</v>
      </c>
      <c r="AC121" s="25">
        <v>62</v>
      </c>
      <c r="AD121" s="25">
        <v>82</v>
      </c>
      <c r="AE121" s="52">
        <v>22</v>
      </c>
      <c r="AF121" s="24">
        <v>448</v>
      </c>
      <c r="AG121" s="25">
        <v>178</v>
      </c>
      <c r="AH121" s="25">
        <v>626</v>
      </c>
      <c r="AI121" s="25">
        <v>51</v>
      </c>
      <c r="AJ121" s="25">
        <v>233</v>
      </c>
      <c r="AK121" s="38">
        <v>31</v>
      </c>
      <c r="AL121" s="69">
        <v>106</v>
      </c>
      <c r="AM121" s="24">
        <v>439</v>
      </c>
      <c r="AN121" s="25">
        <v>120</v>
      </c>
      <c r="AO121" s="25">
        <v>101</v>
      </c>
      <c r="AP121" s="38">
        <v>43</v>
      </c>
      <c r="AQ121" s="69">
        <v>207</v>
      </c>
      <c r="AR121" s="24">
        <v>748</v>
      </c>
      <c r="AS121" s="25">
        <v>133</v>
      </c>
      <c r="AT121" s="25">
        <v>107</v>
      </c>
      <c r="AU121" s="38">
        <v>29</v>
      </c>
      <c r="AV121" s="25">
        <v>269</v>
      </c>
      <c r="AW121" s="52">
        <v>30</v>
      </c>
      <c r="AX121" s="24">
        <v>712</v>
      </c>
      <c r="AY121" s="25">
        <v>92</v>
      </c>
      <c r="AZ121" s="38">
        <v>34</v>
      </c>
      <c r="BA121" s="56">
        <v>235</v>
      </c>
    </row>
    <row r="122" spans="1:53">
      <c r="A122" s="64" t="s">
        <v>40</v>
      </c>
      <c r="B122" s="58">
        <v>1073</v>
      </c>
      <c r="C122" s="45" t="s">
        <v>28</v>
      </c>
      <c r="D122" s="47">
        <v>1073</v>
      </c>
      <c r="E122" s="45">
        <v>122</v>
      </c>
      <c r="F122" s="26">
        <v>141</v>
      </c>
      <c r="G122" s="26">
        <v>220</v>
      </c>
      <c r="H122" s="26">
        <v>193</v>
      </c>
      <c r="I122" s="47">
        <v>397</v>
      </c>
      <c r="J122" s="45">
        <v>638</v>
      </c>
      <c r="K122" s="47">
        <v>435</v>
      </c>
      <c r="L122" s="45">
        <v>281</v>
      </c>
      <c r="M122" s="26">
        <v>175</v>
      </c>
      <c r="N122" s="26">
        <v>108</v>
      </c>
      <c r="O122" s="26">
        <v>124</v>
      </c>
      <c r="P122" s="26">
        <v>236</v>
      </c>
      <c r="Q122" s="26">
        <v>54</v>
      </c>
      <c r="R122" s="26">
        <v>67</v>
      </c>
      <c r="S122" s="49">
        <v>27</v>
      </c>
      <c r="T122" s="68">
        <v>52</v>
      </c>
      <c r="U122" s="26">
        <v>127</v>
      </c>
      <c r="V122" s="26">
        <v>102</v>
      </c>
      <c r="W122" s="26">
        <v>84</v>
      </c>
      <c r="X122" s="26">
        <v>91</v>
      </c>
      <c r="Y122" s="26">
        <v>108</v>
      </c>
      <c r="Z122" s="26">
        <v>124</v>
      </c>
      <c r="AA122" s="26">
        <v>162</v>
      </c>
      <c r="AB122" s="26">
        <v>74</v>
      </c>
      <c r="AC122" s="26">
        <v>54</v>
      </c>
      <c r="AD122" s="26">
        <v>67</v>
      </c>
      <c r="AE122" s="49">
        <v>27</v>
      </c>
      <c r="AF122" s="45">
        <v>442</v>
      </c>
      <c r="AG122" s="26">
        <v>180</v>
      </c>
      <c r="AH122" s="26">
        <v>621</v>
      </c>
      <c r="AI122" s="26">
        <v>53</v>
      </c>
      <c r="AJ122" s="26">
        <v>239</v>
      </c>
      <c r="AK122" s="44">
        <v>31</v>
      </c>
      <c r="AL122" s="47">
        <v>128</v>
      </c>
      <c r="AM122" s="45">
        <v>458</v>
      </c>
      <c r="AN122" s="26">
        <v>115</v>
      </c>
      <c r="AO122" s="26">
        <v>96</v>
      </c>
      <c r="AP122" s="44">
        <v>44</v>
      </c>
      <c r="AQ122" s="47">
        <v>188</v>
      </c>
      <c r="AR122" s="45">
        <v>722</v>
      </c>
      <c r="AS122" s="26">
        <v>152</v>
      </c>
      <c r="AT122" s="26">
        <v>135</v>
      </c>
      <c r="AU122" s="44">
        <v>33</v>
      </c>
      <c r="AV122" s="26">
        <v>320</v>
      </c>
      <c r="AW122" s="49">
        <v>30</v>
      </c>
      <c r="AX122" s="45">
        <v>730</v>
      </c>
      <c r="AY122" s="26">
        <v>86</v>
      </c>
      <c r="AZ122" s="44">
        <v>43</v>
      </c>
      <c r="BA122" s="50">
        <v>250</v>
      </c>
    </row>
    <row r="123" spans="1:53">
      <c r="A123" s="43" t="s">
        <v>131</v>
      </c>
      <c r="B123" s="59">
        <v>65</v>
      </c>
      <c r="C123" s="32" t="s">
        <v>28</v>
      </c>
      <c r="D123" s="33">
        <v>65</v>
      </c>
      <c r="E123" s="32">
        <v>10</v>
      </c>
      <c r="F123" s="34">
        <v>14</v>
      </c>
      <c r="G123" s="34">
        <v>12</v>
      </c>
      <c r="H123" s="34">
        <v>11</v>
      </c>
      <c r="I123" s="33">
        <v>19</v>
      </c>
      <c r="J123" s="32">
        <v>28</v>
      </c>
      <c r="K123" s="33">
        <v>37</v>
      </c>
      <c r="L123" s="32">
        <v>5</v>
      </c>
      <c r="M123" s="34">
        <v>10</v>
      </c>
      <c r="N123" s="34">
        <v>14</v>
      </c>
      <c r="O123" s="34">
        <v>13</v>
      </c>
      <c r="P123" s="34">
        <v>10</v>
      </c>
      <c r="Q123" s="34">
        <v>8</v>
      </c>
      <c r="R123" s="34">
        <v>1</v>
      </c>
      <c r="S123" s="35">
        <v>3</v>
      </c>
      <c r="T123" s="41" t="s">
        <v>28</v>
      </c>
      <c r="U123" s="34">
        <v>5</v>
      </c>
      <c r="V123" s="34">
        <v>1</v>
      </c>
      <c r="W123" s="34">
        <v>2</v>
      </c>
      <c r="X123" s="34">
        <v>8</v>
      </c>
      <c r="Y123" s="34">
        <v>14</v>
      </c>
      <c r="Z123" s="34">
        <v>13</v>
      </c>
      <c r="AA123" s="34">
        <v>6</v>
      </c>
      <c r="AB123" s="34">
        <v>5</v>
      </c>
      <c r="AC123" s="34">
        <v>8</v>
      </c>
      <c r="AD123" s="34">
        <v>1</v>
      </c>
      <c r="AE123" s="35">
        <v>3</v>
      </c>
      <c r="AF123" s="32">
        <v>21</v>
      </c>
      <c r="AG123" s="34">
        <v>11</v>
      </c>
      <c r="AH123" s="34">
        <v>33</v>
      </c>
      <c r="AI123" s="34">
        <v>4</v>
      </c>
      <c r="AJ123" s="34">
        <v>16</v>
      </c>
      <c r="AK123" s="31">
        <v>2</v>
      </c>
      <c r="AL123" s="33">
        <v>10</v>
      </c>
      <c r="AM123" s="32">
        <v>16</v>
      </c>
      <c r="AN123" s="34">
        <v>9</v>
      </c>
      <c r="AO123" s="34">
        <v>6</v>
      </c>
      <c r="AP123" s="31">
        <v>1</v>
      </c>
      <c r="AQ123" s="33">
        <v>11</v>
      </c>
      <c r="AR123" s="32">
        <v>39</v>
      </c>
      <c r="AS123" s="34">
        <v>15</v>
      </c>
      <c r="AT123" s="34">
        <v>7</v>
      </c>
      <c r="AU123" s="31">
        <v>4</v>
      </c>
      <c r="AV123" s="34">
        <v>26</v>
      </c>
      <c r="AW123" s="35" t="s">
        <v>28</v>
      </c>
      <c r="AX123" s="32">
        <v>45</v>
      </c>
      <c r="AY123" s="34">
        <v>2</v>
      </c>
      <c r="AZ123" s="31">
        <v>10</v>
      </c>
      <c r="BA123" s="73">
        <v>20</v>
      </c>
    </row>
    <row r="124" spans="1:53">
      <c r="A124" s="43" t="s">
        <v>63</v>
      </c>
      <c r="B124" s="29">
        <v>323</v>
      </c>
      <c r="C124" s="27" t="s">
        <v>28</v>
      </c>
      <c r="D124" s="36">
        <v>323</v>
      </c>
      <c r="E124" s="27">
        <v>43</v>
      </c>
      <c r="F124" s="28">
        <v>47</v>
      </c>
      <c r="G124" s="28">
        <v>79</v>
      </c>
      <c r="H124" s="28">
        <v>53</v>
      </c>
      <c r="I124" s="36">
        <v>101</v>
      </c>
      <c r="J124" s="27">
        <v>187</v>
      </c>
      <c r="K124" s="36">
        <v>135</v>
      </c>
      <c r="L124" s="27">
        <v>80</v>
      </c>
      <c r="M124" s="28">
        <v>52</v>
      </c>
      <c r="N124" s="28">
        <v>30</v>
      </c>
      <c r="O124" s="28">
        <v>37</v>
      </c>
      <c r="P124" s="28">
        <v>83</v>
      </c>
      <c r="Q124" s="28">
        <v>13</v>
      </c>
      <c r="R124" s="28">
        <v>21</v>
      </c>
      <c r="S124" s="37">
        <v>8</v>
      </c>
      <c r="T124" s="51">
        <v>11</v>
      </c>
      <c r="U124" s="28">
        <v>42</v>
      </c>
      <c r="V124" s="28">
        <v>27</v>
      </c>
      <c r="W124" s="28">
        <v>23</v>
      </c>
      <c r="X124" s="28">
        <v>29</v>
      </c>
      <c r="Y124" s="28">
        <v>30</v>
      </c>
      <c r="Z124" s="28">
        <v>37</v>
      </c>
      <c r="AA124" s="28">
        <v>62</v>
      </c>
      <c r="AB124" s="28">
        <v>21</v>
      </c>
      <c r="AC124" s="28">
        <v>13</v>
      </c>
      <c r="AD124" s="28">
        <v>21</v>
      </c>
      <c r="AE124" s="37">
        <v>8</v>
      </c>
      <c r="AF124" s="27">
        <v>132</v>
      </c>
      <c r="AG124" s="28">
        <v>61</v>
      </c>
      <c r="AH124" s="28">
        <v>192</v>
      </c>
      <c r="AI124" s="28">
        <v>23</v>
      </c>
      <c r="AJ124" s="28">
        <v>68</v>
      </c>
      <c r="AK124" s="30">
        <v>6</v>
      </c>
      <c r="AL124" s="36">
        <v>34</v>
      </c>
      <c r="AM124" s="27">
        <v>135</v>
      </c>
      <c r="AN124" s="28">
        <v>34</v>
      </c>
      <c r="AO124" s="28">
        <v>33</v>
      </c>
      <c r="AP124" s="30">
        <v>6</v>
      </c>
      <c r="AQ124" s="36">
        <v>55</v>
      </c>
      <c r="AR124" s="27">
        <v>196</v>
      </c>
      <c r="AS124" s="28">
        <v>48</v>
      </c>
      <c r="AT124" s="28">
        <v>61</v>
      </c>
      <c r="AU124" s="30">
        <v>9</v>
      </c>
      <c r="AV124" s="28">
        <v>118</v>
      </c>
      <c r="AW124" s="37">
        <v>8</v>
      </c>
      <c r="AX124" s="27">
        <v>222</v>
      </c>
      <c r="AY124" s="28">
        <v>34</v>
      </c>
      <c r="AZ124" s="30">
        <v>11</v>
      </c>
      <c r="BA124" s="61">
        <v>82</v>
      </c>
    </row>
    <row r="125" spans="1:53">
      <c r="A125" s="43" t="s">
        <v>42</v>
      </c>
      <c r="B125" s="59">
        <v>464</v>
      </c>
      <c r="C125" s="32" t="s">
        <v>28</v>
      </c>
      <c r="D125" s="33">
        <v>464</v>
      </c>
      <c r="E125" s="32">
        <v>54</v>
      </c>
      <c r="F125" s="34">
        <v>49</v>
      </c>
      <c r="G125" s="34">
        <v>80</v>
      </c>
      <c r="H125" s="34">
        <v>93</v>
      </c>
      <c r="I125" s="33">
        <v>188</v>
      </c>
      <c r="J125" s="32">
        <v>281</v>
      </c>
      <c r="K125" s="33">
        <v>183</v>
      </c>
      <c r="L125" s="32">
        <v>137</v>
      </c>
      <c r="M125" s="34">
        <v>77</v>
      </c>
      <c r="N125" s="34">
        <v>47</v>
      </c>
      <c r="O125" s="34">
        <v>49</v>
      </c>
      <c r="P125" s="34">
        <v>87</v>
      </c>
      <c r="Q125" s="34">
        <v>24</v>
      </c>
      <c r="R125" s="34">
        <v>31</v>
      </c>
      <c r="S125" s="35">
        <v>13</v>
      </c>
      <c r="T125" s="41">
        <v>25</v>
      </c>
      <c r="U125" s="34">
        <v>58</v>
      </c>
      <c r="V125" s="34">
        <v>54</v>
      </c>
      <c r="W125" s="34">
        <v>35</v>
      </c>
      <c r="X125" s="34">
        <v>42</v>
      </c>
      <c r="Y125" s="34">
        <v>47</v>
      </c>
      <c r="Z125" s="34">
        <v>49</v>
      </c>
      <c r="AA125" s="34">
        <v>61</v>
      </c>
      <c r="AB125" s="34">
        <v>26</v>
      </c>
      <c r="AC125" s="34">
        <v>24</v>
      </c>
      <c r="AD125" s="34">
        <v>31</v>
      </c>
      <c r="AE125" s="35">
        <v>13</v>
      </c>
      <c r="AF125" s="32">
        <v>178</v>
      </c>
      <c r="AG125" s="34">
        <v>88</v>
      </c>
      <c r="AH125" s="34">
        <v>266</v>
      </c>
      <c r="AI125" s="34">
        <v>18</v>
      </c>
      <c r="AJ125" s="34">
        <v>102</v>
      </c>
      <c r="AK125" s="31">
        <v>17</v>
      </c>
      <c r="AL125" s="33">
        <v>61</v>
      </c>
      <c r="AM125" s="32">
        <v>211</v>
      </c>
      <c r="AN125" s="34">
        <v>37</v>
      </c>
      <c r="AO125" s="34">
        <v>41</v>
      </c>
      <c r="AP125" s="31">
        <v>20</v>
      </c>
      <c r="AQ125" s="33">
        <v>84</v>
      </c>
      <c r="AR125" s="32">
        <v>316</v>
      </c>
      <c r="AS125" s="34">
        <v>60</v>
      </c>
      <c r="AT125" s="34">
        <v>56</v>
      </c>
      <c r="AU125" s="31">
        <v>17</v>
      </c>
      <c r="AV125" s="34">
        <v>132</v>
      </c>
      <c r="AW125" s="35">
        <v>16</v>
      </c>
      <c r="AX125" s="32">
        <v>332</v>
      </c>
      <c r="AY125" s="34">
        <v>36</v>
      </c>
      <c r="AZ125" s="31">
        <v>14</v>
      </c>
      <c r="BA125" s="73">
        <v>103</v>
      </c>
    </row>
    <row r="126" spans="1:53">
      <c r="A126" s="43" t="s">
        <v>156</v>
      </c>
      <c r="B126" s="29">
        <v>197</v>
      </c>
      <c r="C126" s="27" t="s">
        <v>28</v>
      </c>
      <c r="D126" s="36">
        <v>197</v>
      </c>
      <c r="E126" s="27">
        <v>9</v>
      </c>
      <c r="F126" s="28">
        <v>25</v>
      </c>
      <c r="G126" s="28">
        <v>47</v>
      </c>
      <c r="H126" s="28">
        <v>32</v>
      </c>
      <c r="I126" s="36">
        <v>85</v>
      </c>
      <c r="J126" s="27">
        <v>132</v>
      </c>
      <c r="K126" s="36">
        <v>65</v>
      </c>
      <c r="L126" s="27">
        <v>50</v>
      </c>
      <c r="M126" s="28">
        <v>31</v>
      </c>
      <c r="N126" s="28">
        <v>16</v>
      </c>
      <c r="O126" s="28">
        <v>21</v>
      </c>
      <c r="P126" s="28">
        <v>55</v>
      </c>
      <c r="Q126" s="28">
        <v>8</v>
      </c>
      <c r="R126" s="28">
        <v>14</v>
      </c>
      <c r="S126" s="37">
        <v>2</v>
      </c>
      <c r="T126" s="51">
        <v>16</v>
      </c>
      <c r="U126" s="28">
        <v>18</v>
      </c>
      <c r="V126" s="28">
        <v>17</v>
      </c>
      <c r="W126" s="28">
        <v>23</v>
      </c>
      <c r="X126" s="28">
        <v>8</v>
      </c>
      <c r="Y126" s="28">
        <v>16</v>
      </c>
      <c r="Z126" s="28">
        <v>21</v>
      </c>
      <c r="AA126" s="28">
        <v>32</v>
      </c>
      <c r="AB126" s="28">
        <v>23</v>
      </c>
      <c r="AC126" s="28">
        <v>8</v>
      </c>
      <c r="AD126" s="28">
        <v>14</v>
      </c>
      <c r="AE126" s="37">
        <v>2</v>
      </c>
      <c r="AF126" s="27">
        <v>96</v>
      </c>
      <c r="AG126" s="28">
        <v>18</v>
      </c>
      <c r="AH126" s="28">
        <v>113</v>
      </c>
      <c r="AI126" s="28">
        <v>7</v>
      </c>
      <c r="AJ126" s="28">
        <v>52</v>
      </c>
      <c r="AK126" s="30">
        <v>6</v>
      </c>
      <c r="AL126" s="36">
        <v>19</v>
      </c>
      <c r="AM126" s="27">
        <v>88</v>
      </c>
      <c r="AN126" s="28">
        <v>30</v>
      </c>
      <c r="AO126" s="28">
        <v>17</v>
      </c>
      <c r="AP126" s="30">
        <v>17</v>
      </c>
      <c r="AQ126" s="36">
        <v>31</v>
      </c>
      <c r="AR126" s="27">
        <v>155</v>
      </c>
      <c r="AS126" s="28">
        <v>25</v>
      </c>
      <c r="AT126" s="28">
        <v>10</v>
      </c>
      <c r="AU126" s="30">
        <v>4</v>
      </c>
      <c r="AV126" s="28">
        <v>38</v>
      </c>
      <c r="AW126" s="37">
        <v>4</v>
      </c>
      <c r="AX126" s="27">
        <v>116</v>
      </c>
      <c r="AY126" s="28">
        <v>13</v>
      </c>
      <c r="AZ126" s="30">
        <v>8</v>
      </c>
      <c r="BA126" s="61">
        <v>37</v>
      </c>
    </row>
    <row r="127" spans="1:53">
      <c r="A127" s="43" t="s">
        <v>51</v>
      </c>
      <c r="B127" s="67">
        <v>24</v>
      </c>
      <c r="C127" s="42" t="s">
        <v>28</v>
      </c>
      <c r="D127" s="40">
        <v>24</v>
      </c>
      <c r="E127" s="42">
        <v>6</v>
      </c>
      <c r="F127" s="39">
        <v>6</v>
      </c>
      <c r="G127" s="39">
        <v>4</v>
      </c>
      <c r="H127" s="39">
        <v>4</v>
      </c>
      <c r="I127" s="40">
        <v>4</v>
      </c>
      <c r="J127" s="42">
        <v>9</v>
      </c>
      <c r="K127" s="40">
        <v>15</v>
      </c>
      <c r="L127" s="42">
        <v>8</v>
      </c>
      <c r="M127" s="39">
        <v>5</v>
      </c>
      <c r="N127" s="39">
        <v>2</v>
      </c>
      <c r="O127" s="39">
        <v>4</v>
      </c>
      <c r="P127" s="39">
        <v>2</v>
      </c>
      <c r="Q127" s="39">
        <v>1</v>
      </c>
      <c r="R127" s="39">
        <v>1</v>
      </c>
      <c r="S127" s="48">
        <v>1</v>
      </c>
      <c r="T127" s="57" t="s">
        <v>28</v>
      </c>
      <c r="U127" s="39">
        <v>4</v>
      </c>
      <c r="V127" s="39">
        <v>5</v>
      </c>
      <c r="W127" s="39">
        <v>1</v>
      </c>
      <c r="X127" s="39">
        <v>5</v>
      </c>
      <c r="Y127" s="39">
        <v>2</v>
      </c>
      <c r="Z127" s="39">
        <v>4</v>
      </c>
      <c r="AA127" s="39">
        <v>1</v>
      </c>
      <c r="AB127" s="39">
        <v>1</v>
      </c>
      <c r="AC127" s="39">
        <v>1</v>
      </c>
      <c r="AD127" s="39">
        <v>1</v>
      </c>
      <c r="AE127" s="48">
        <v>1</v>
      </c>
      <c r="AF127" s="42">
        <v>15</v>
      </c>
      <c r="AG127" s="39">
        <v>2</v>
      </c>
      <c r="AH127" s="39">
        <v>17</v>
      </c>
      <c r="AI127" s="39">
        <v>1</v>
      </c>
      <c r="AJ127" s="39">
        <v>1</v>
      </c>
      <c r="AK127" s="75">
        <v>1</v>
      </c>
      <c r="AL127" s="40">
        <v>5</v>
      </c>
      <c r="AM127" s="42">
        <v>9</v>
      </c>
      <c r="AN127" s="39">
        <v>5</v>
      </c>
      <c r="AO127" s="39" t="s">
        <v>28</v>
      </c>
      <c r="AP127" s="75">
        <v>1</v>
      </c>
      <c r="AQ127" s="40">
        <v>6</v>
      </c>
      <c r="AR127" s="42">
        <v>17</v>
      </c>
      <c r="AS127" s="39">
        <v>5</v>
      </c>
      <c r="AT127" s="39">
        <v>1</v>
      </c>
      <c r="AU127" s="75" t="s">
        <v>35</v>
      </c>
      <c r="AV127" s="39">
        <v>6</v>
      </c>
      <c r="AW127" s="48">
        <v>1</v>
      </c>
      <c r="AX127" s="42">
        <v>16</v>
      </c>
      <c r="AY127" s="39">
        <v>2</v>
      </c>
      <c r="AZ127" s="75" t="s">
        <v>28</v>
      </c>
      <c r="BA127" s="60">
        <v>7</v>
      </c>
    </row>
    <row r="128" spans="1:53" ht="20">
      <c r="A128" s="46" t="s">
        <v>130</v>
      </c>
    </row>
    <row r="129" spans="1:53">
      <c r="A129" s="64" t="s">
        <v>45</v>
      </c>
      <c r="B129" s="71">
        <v>1047</v>
      </c>
      <c r="C129" s="72" t="s">
        <v>28</v>
      </c>
      <c r="D129" s="69">
        <v>1047</v>
      </c>
      <c r="E129" s="24">
        <v>118</v>
      </c>
      <c r="F129" s="25">
        <v>118</v>
      </c>
      <c r="G129" s="25">
        <v>204</v>
      </c>
      <c r="H129" s="25">
        <v>210</v>
      </c>
      <c r="I129" s="69">
        <v>397</v>
      </c>
      <c r="J129" s="24">
        <v>611</v>
      </c>
      <c r="K129" s="69">
        <v>436</v>
      </c>
      <c r="L129" s="24">
        <v>250</v>
      </c>
      <c r="M129" s="25">
        <v>156</v>
      </c>
      <c r="N129" s="25">
        <v>109</v>
      </c>
      <c r="O129" s="25">
        <v>120</v>
      </c>
      <c r="P129" s="25">
        <v>246</v>
      </c>
      <c r="Q129" s="25">
        <v>62</v>
      </c>
      <c r="R129" s="25">
        <v>82</v>
      </c>
      <c r="S129" s="52">
        <v>22</v>
      </c>
      <c r="T129" s="70">
        <v>45</v>
      </c>
      <c r="U129" s="25">
        <v>117</v>
      </c>
      <c r="V129" s="25">
        <v>88</v>
      </c>
      <c r="W129" s="25">
        <v>71</v>
      </c>
      <c r="X129" s="25">
        <v>85</v>
      </c>
      <c r="Y129" s="25">
        <v>109</v>
      </c>
      <c r="Z129" s="25">
        <v>120</v>
      </c>
      <c r="AA129" s="25">
        <v>154</v>
      </c>
      <c r="AB129" s="25">
        <v>92</v>
      </c>
      <c r="AC129" s="25">
        <v>62</v>
      </c>
      <c r="AD129" s="25">
        <v>82</v>
      </c>
      <c r="AE129" s="52">
        <v>22</v>
      </c>
      <c r="AF129" s="24">
        <v>448</v>
      </c>
      <c r="AG129" s="25">
        <v>178</v>
      </c>
      <c r="AH129" s="25">
        <v>626</v>
      </c>
      <c r="AI129" s="25">
        <v>51</v>
      </c>
      <c r="AJ129" s="25">
        <v>233</v>
      </c>
      <c r="AK129" s="38">
        <v>31</v>
      </c>
      <c r="AL129" s="69">
        <v>106</v>
      </c>
      <c r="AM129" s="24">
        <v>439</v>
      </c>
      <c r="AN129" s="25">
        <v>120</v>
      </c>
      <c r="AO129" s="25">
        <v>101</v>
      </c>
      <c r="AP129" s="38">
        <v>43</v>
      </c>
      <c r="AQ129" s="69">
        <v>207</v>
      </c>
      <c r="AR129" s="24">
        <v>748</v>
      </c>
      <c r="AS129" s="25">
        <v>133</v>
      </c>
      <c r="AT129" s="25">
        <v>107</v>
      </c>
      <c r="AU129" s="38">
        <v>29</v>
      </c>
      <c r="AV129" s="25">
        <v>269</v>
      </c>
      <c r="AW129" s="52">
        <v>30</v>
      </c>
      <c r="AX129" s="24">
        <v>712</v>
      </c>
      <c r="AY129" s="25">
        <v>92</v>
      </c>
      <c r="AZ129" s="38">
        <v>34</v>
      </c>
      <c r="BA129" s="56">
        <v>235</v>
      </c>
    </row>
    <row r="130" spans="1:53">
      <c r="A130" s="64" t="s">
        <v>40</v>
      </c>
      <c r="B130" s="58">
        <v>1073</v>
      </c>
      <c r="C130" s="45" t="s">
        <v>28</v>
      </c>
      <c r="D130" s="47">
        <v>1073</v>
      </c>
      <c r="E130" s="45">
        <v>122</v>
      </c>
      <c r="F130" s="26">
        <v>141</v>
      </c>
      <c r="G130" s="26">
        <v>220</v>
      </c>
      <c r="H130" s="26">
        <v>193</v>
      </c>
      <c r="I130" s="47">
        <v>397</v>
      </c>
      <c r="J130" s="45">
        <v>638</v>
      </c>
      <c r="K130" s="47">
        <v>435</v>
      </c>
      <c r="L130" s="45">
        <v>281</v>
      </c>
      <c r="M130" s="26">
        <v>175</v>
      </c>
      <c r="N130" s="26">
        <v>108</v>
      </c>
      <c r="O130" s="26">
        <v>124</v>
      </c>
      <c r="P130" s="26">
        <v>236</v>
      </c>
      <c r="Q130" s="26">
        <v>54</v>
      </c>
      <c r="R130" s="26">
        <v>67</v>
      </c>
      <c r="S130" s="49">
        <v>27</v>
      </c>
      <c r="T130" s="68">
        <v>52</v>
      </c>
      <c r="U130" s="26">
        <v>127</v>
      </c>
      <c r="V130" s="26">
        <v>102</v>
      </c>
      <c r="W130" s="26">
        <v>84</v>
      </c>
      <c r="X130" s="26">
        <v>91</v>
      </c>
      <c r="Y130" s="26">
        <v>108</v>
      </c>
      <c r="Z130" s="26">
        <v>124</v>
      </c>
      <c r="AA130" s="26">
        <v>162</v>
      </c>
      <c r="AB130" s="26">
        <v>74</v>
      </c>
      <c r="AC130" s="26">
        <v>54</v>
      </c>
      <c r="AD130" s="26">
        <v>67</v>
      </c>
      <c r="AE130" s="49">
        <v>27</v>
      </c>
      <c r="AF130" s="45">
        <v>442</v>
      </c>
      <c r="AG130" s="26">
        <v>180</v>
      </c>
      <c r="AH130" s="26">
        <v>621</v>
      </c>
      <c r="AI130" s="26">
        <v>53</v>
      </c>
      <c r="AJ130" s="26">
        <v>239</v>
      </c>
      <c r="AK130" s="44">
        <v>31</v>
      </c>
      <c r="AL130" s="47">
        <v>128</v>
      </c>
      <c r="AM130" s="45">
        <v>458</v>
      </c>
      <c r="AN130" s="26">
        <v>115</v>
      </c>
      <c r="AO130" s="26">
        <v>96</v>
      </c>
      <c r="AP130" s="44">
        <v>44</v>
      </c>
      <c r="AQ130" s="47">
        <v>188</v>
      </c>
      <c r="AR130" s="45">
        <v>722</v>
      </c>
      <c r="AS130" s="26">
        <v>152</v>
      </c>
      <c r="AT130" s="26">
        <v>135</v>
      </c>
      <c r="AU130" s="44">
        <v>33</v>
      </c>
      <c r="AV130" s="26">
        <v>320</v>
      </c>
      <c r="AW130" s="49">
        <v>30</v>
      </c>
      <c r="AX130" s="45">
        <v>730</v>
      </c>
      <c r="AY130" s="26">
        <v>86</v>
      </c>
      <c r="AZ130" s="44">
        <v>43</v>
      </c>
      <c r="BA130" s="50">
        <v>250</v>
      </c>
    </row>
    <row r="131" spans="1:53">
      <c r="A131" s="43" t="s">
        <v>131</v>
      </c>
      <c r="B131" s="59">
        <v>104</v>
      </c>
      <c r="C131" s="32" t="s">
        <v>28</v>
      </c>
      <c r="D131" s="33">
        <v>104</v>
      </c>
      <c r="E131" s="32">
        <v>17</v>
      </c>
      <c r="F131" s="34">
        <v>15</v>
      </c>
      <c r="G131" s="34">
        <v>20</v>
      </c>
      <c r="H131" s="34">
        <v>16</v>
      </c>
      <c r="I131" s="33">
        <v>36</v>
      </c>
      <c r="J131" s="32">
        <v>52</v>
      </c>
      <c r="K131" s="33">
        <v>52</v>
      </c>
      <c r="L131" s="32">
        <v>23</v>
      </c>
      <c r="M131" s="34">
        <v>12</v>
      </c>
      <c r="N131" s="34">
        <v>19</v>
      </c>
      <c r="O131" s="34">
        <v>10</v>
      </c>
      <c r="P131" s="34">
        <v>25</v>
      </c>
      <c r="Q131" s="34">
        <v>4</v>
      </c>
      <c r="R131" s="34">
        <v>4</v>
      </c>
      <c r="S131" s="35">
        <v>7</v>
      </c>
      <c r="T131" s="41">
        <v>2</v>
      </c>
      <c r="U131" s="34">
        <v>13</v>
      </c>
      <c r="V131" s="34">
        <v>8</v>
      </c>
      <c r="W131" s="34">
        <v>3</v>
      </c>
      <c r="X131" s="34">
        <v>9</v>
      </c>
      <c r="Y131" s="34">
        <v>19</v>
      </c>
      <c r="Z131" s="34">
        <v>10</v>
      </c>
      <c r="AA131" s="34">
        <v>20</v>
      </c>
      <c r="AB131" s="34">
        <v>5</v>
      </c>
      <c r="AC131" s="34">
        <v>4</v>
      </c>
      <c r="AD131" s="34">
        <v>4</v>
      </c>
      <c r="AE131" s="35">
        <v>7</v>
      </c>
      <c r="AF131" s="32">
        <v>35</v>
      </c>
      <c r="AG131" s="34">
        <v>16</v>
      </c>
      <c r="AH131" s="34">
        <v>50</v>
      </c>
      <c r="AI131" s="34">
        <v>5</v>
      </c>
      <c r="AJ131" s="34">
        <v>26</v>
      </c>
      <c r="AK131" s="31">
        <v>6</v>
      </c>
      <c r="AL131" s="33">
        <v>17</v>
      </c>
      <c r="AM131" s="32">
        <v>36</v>
      </c>
      <c r="AN131" s="34">
        <v>7</v>
      </c>
      <c r="AO131" s="34">
        <v>11</v>
      </c>
      <c r="AP131" s="31">
        <v>1</v>
      </c>
      <c r="AQ131" s="33">
        <v>22</v>
      </c>
      <c r="AR131" s="32">
        <v>64</v>
      </c>
      <c r="AS131" s="34">
        <v>20</v>
      </c>
      <c r="AT131" s="34">
        <v>12</v>
      </c>
      <c r="AU131" s="31">
        <v>7</v>
      </c>
      <c r="AV131" s="34">
        <v>39</v>
      </c>
      <c r="AW131" s="35">
        <v>1</v>
      </c>
      <c r="AX131" s="32">
        <v>75</v>
      </c>
      <c r="AY131" s="34">
        <v>5</v>
      </c>
      <c r="AZ131" s="31">
        <v>18</v>
      </c>
      <c r="BA131" s="73">
        <v>34</v>
      </c>
    </row>
    <row r="132" spans="1:53">
      <c r="A132" s="43" t="s">
        <v>63</v>
      </c>
      <c r="B132" s="29">
        <v>338</v>
      </c>
      <c r="C132" s="27" t="s">
        <v>28</v>
      </c>
      <c r="D132" s="36">
        <v>338</v>
      </c>
      <c r="E132" s="27">
        <v>32</v>
      </c>
      <c r="F132" s="28">
        <v>48</v>
      </c>
      <c r="G132" s="28">
        <v>48</v>
      </c>
      <c r="H132" s="28">
        <v>76</v>
      </c>
      <c r="I132" s="36">
        <v>134</v>
      </c>
      <c r="J132" s="27">
        <v>212</v>
      </c>
      <c r="K132" s="36">
        <v>125</v>
      </c>
      <c r="L132" s="27">
        <v>79</v>
      </c>
      <c r="M132" s="28">
        <v>45</v>
      </c>
      <c r="N132" s="28">
        <v>38</v>
      </c>
      <c r="O132" s="28">
        <v>51</v>
      </c>
      <c r="P132" s="28">
        <v>74</v>
      </c>
      <c r="Q132" s="28">
        <v>22</v>
      </c>
      <c r="R132" s="28">
        <v>21</v>
      </c>
      <c r="S132" s="37">
        <v>9</v>
      </c>
      <c r="T132" s="51">
        <v>17</v>
      </c>
      <c r="U132" s="28">
        <v>30</v>
      </c>
      <c r="V132" s="28">
        <v>32</v>
      </c>
      <c r="W132" s="28">
        <v>20</v>
      </c>
      <c r="X132" s="28">
        <v>25</v>
      </c>
      <c r="Y132" s="28">
        <v>38</v>
      </c>
      <c r="Z132" s="28">
        <v>51</v>
      </c>
      <c r="AA132" s="28">
        <v>60</v>
      </c>
      <c r="AB132" s="28">
        <v>14</v>
      </c>
      <c r="AC132" s="28">
        <v>22</v>
      </c>
      <c r="AD132" s="28">
        <v>21</v>
      </c>
      <c r="AE132" s="37">
        <v>9</v>
      </c>
      <c r="AF132" s="27">
        <v>129</v>
      </c>
      <c r="AG132" s="28">
        <v>68</v>
      </c>
      <c r="AH132" s="28">
        <v>196</v>
      </c>
      <c r="AI132" s="28">
        <v>16</v>
      </c>
      <c r="AJ132" s="28">
        <v>81</v>
      </c>
      <c r="AK132" s="30">
        <v>3</v>
      </c>
      <c r="AL132" s="36">
        <v>41</v>
      </c>
      <c r="AM132" s="27">
        <v>149</v>
      </c>
      <c r="AN132" s="28">
        <v>35</v>
      </c>
      <c r="AO132" s="28">
        <v>27</v>
      </c>
      <c r="AP132" s="30">
        <v>22</v>
      </c>
      <c r="AQ132" s="36">
        <v>60</v>
      </c>
      <c r="AR132" s="27">
        <v>229</v>
      </c>
      <c r="AS132" s="28">
        <v>44</v>
      </c>
      <c r="AT132" s="28">
        <v>45</v>
      </c>
      <c r="AU132" s="30">
        <v>10</v>
      </c>
      <c r="AV132" s="28">
        <v>99</v>
      </c>
      <c r="AW132" s="37">
        <v>9</v>
      </c>
      <c r="AX132" s="27">
        <v>234</v>
      </c>
      <c r="AY132" s="28">
        <v>18</v>
      </c>
      <c r="AZ132" s="30">
        <v>11</v>
      </c>
      <c r="BA132" s="61">
        <v>83</v>
      </c>
    </row>
    <row r="133" spans="1:53">
      <c r="A133" s="43" t="s">
        <v>42</v>
      </c>
      <c r="B133" s="59">
        <v>287</v>
      </c>
      <c r="C133" s="32" t="s">
        <v>28</v>
      </c>
      <c r="D133" s="33">
        <v>287</v>
      </c>
      <c r="E133" s="32">
        <v>54</v>
      </c>
      <c r="F133" s="34">
        <v>35</v>
      </c>
      <c r="G133" s="34">
        <v>65</v>
      </c>
      <c r="H133" s="34">
        <v>39</v>
      </c>
      <c r="I133" s="33">
        <v>95</v>
      </c>
      <c r="J133" s="32">
        <v>160</v>
      </c>
      <c r="K133" s="33">
        <v>127</v>
      </c>
      <c r="L133" s="32">
        <v>76</v>
      </c>
      <c r="M133" s="34">
        <v>73</v>
      </c>
      <c r="N133" s="34">
        <v>15</v>
      </c>
      <c r="O133" s="34">
        <v>22</v>
      </c>
      <c r="P133" s="34">
        <v>56</v>
      </c>
      <c r="Q133" s="34">
        <v>15</v>
      </c>
      <c r="R133" s="34">
        <v>22</v>
      </c>
      <c r="S133" s="35">
        <v>7</v>
      </c>
      <c r="T133" s="41">
        <v>17</v>
      </c>
      <c r="U133" s="34">
        <v>36</v>
      </c>
      <c r="V133" s="34">
        <v>24</v>
      </c>
      <c r="W133" s="34">
        <v>37</v>
      </c>
      <c r="X133" s="34">
        <v>37</v>
      </c>
      <c r="Y133" s="34">
        <v>15</v>
      </c>
      <c r="Z133" s="34">
        <v>22</v>
      </c>
      <c r="AA133" s="34">
        <v>34</v>
      </c>
      <c r="AB133" s="34">
        <v>22</v>
      </c>
      <c r="AC133" s="34">
        <v>15</v>
      </c>
      <c r="AD133" s="34">
        <v>22</v>
      </c>
      <c r="AE133" s="35">
        <v>7</v>
      </c>
      <c r="AF133" s="32">
        <v>118</v>
      </c>
      <c r="AG133" s="34">
        <v>51</v>
      </c>
      <c r="AH133" s="34">
        <v>169</v>
      </c>
      <c r="AI133" s="34">
        <v>20</v>
      </c>
      <c r="AJ133" s="34">
        <v>58</v>
      </c>
      <c r="AK133" s="31">
        <v>12</v>
      </c>
      <c r="AL133" s="33">
        <v>28</v>
      </c>
      <c r="AM133" s="32">
        <v>120</v>
      </c>
      <c r="AN133" s="34">
        <v>30</v>
      </c>
      <c r="AO133" s="34">
        <v>28</v>
      </c>
      <c r="AP133" s="31">
        <v>7</v>
      </c>
      <c r="AQ133" s="33">
        <v>53</v>
      </c>
      <c r="AR133" s="32">
        <v>188</v>
      </c>
      <c r="AS133" s="34">
        <v>42</v>
      </c>
      <c r="AT133" s="34">
        <v>37</v>
      </c>
      <c r="AU133" s="31">
        <v>10</v>
      </c>
      <c r="AV133" s="34">
        <v>90</v>
      </c>
      <c r="AW133" s="35">
        <v>10</v>
      </c>
      <c r="AX133" s="32">
        <v>207</v>
      </c>
      <c r="AY133" s="34">
        <v>35</v>
      </c>
      <c r="AZ133" s="31">
        <v>10</v>
      </c>
      <c r="BA133" s="73">
        <v>76</v>
      </c>
    </row>
    <row r="134" spans="1:53">
      <c r="A134" s="43" t="s">
        <v>156</v>
      </c>
      <c r="B134" s="29">
        <v>326</v>
      </c>
      <c r="C134" s="27" t="s">
        <v>28</v>
      </c>
      <c r="D134" s="36">
        <v>326</v>
      </c>
      <c r="E134" s="27">
        <v>16</v>
      </c>
      <c r="F134" s="28">
        <v>38</v>
      </c>
      <c r="G134" s="28">
        <v>83</v>
      </c>
      <c r="H134" s="28">
        <v>60</v>
      </c>
      <c r="I134" s="36">
        <v>129</v>
      </c>
      <c r="J134" s="27">
        <v>208</v>
      </c>
      <c r="K134" s="36">
        <v>118</v>
      </c>
      <c r="L134" s="27">
        <v>96</v>
      </c>
      <c r="M134" s="28">
        <v>42</v>
      </c>
      <c r="N134" s="28">
        <v>35</v>
      </c>
      <c r="O134" s="28">
        <v>38</v>
      </c>
      <c r="P134" s="28">
        <v>79</v>
      </c>
      <c r="Q134" s="28">
        <v>13</v>
      </c>
      <c r="R134" s="28">
        <v>19</v>
      </c>
      <c r="S134" s="37">
        <v>3</v>
      </c>
      <c r="T134" s="51">
        <v>16</v>
      </c>
      <c r="U134" s="28">
        <v>45</v>
      </c>
      <c r="V134" s="28">
        <v>35</v>
      </c>
      <c r="W134" s="28">
        <v>23</v>
      </c>
      <c r="X134" s="28">
        <v>19</v>
      </c>
      <c r="Y134" s="28">
        <v>35</v>
      </c>
      <c r="Z134" s="28">
        <v>38</v>
      </c>
      <c r="AA134" s="28">
        <v>46</v>
      </c>
      <c r="AB134" s="28">
        <v>32</v>
      </c>
      <c r="AC134" s="28">
        <v>13</v>
      </c>
      <c r="AD134" s="28">
        <v>19</v>
      </c>
      <c r="AE134" s="37">
        <v>3</v>
      </c>
      <c r="AF134" s="27">
        <v>153</v>
      </c>
      <c r="AG134" s="28">
        <v>43</v>
      </c>
      <c r="AH134" s="28">
        <v>196</v>
      </c>
      <c r="AI134" s="28">
        <v>10</v>
      </c>
      <c r="AJ134" s="28">
        <v>73</v>
      </c>
      <c r="AK134" s="30">
        <v>10</v>
      </c>
      <c r="AL134" s="36">
        <v>37</v>
      </c>
      <c r="AM134" s="27">
        <v>148</v>
      </c>
      <c r="AN134" s="28">
        <v>41</v>
      </c>
      <c r="AO134" s="28">
        <v>29</v>
      </c>
      <c r="AP134" s="30">
        <v>14</v>
      </c>
      <c r="AQ134" s="36">
        <v>47</v>
      </c>
      <c r="AR134" s="27">
        <v>227</v>
      </c>
      <c r="AS134" s="28">
        <v>45</v>
      </c>
      <c r="AT134" s="28">
        <v>40</v>
      </c>
      <c r="AU134" s="30">
        <v>5</v>
      </c>
      <c r="AV134" s="28">
        <v>90</v>
      </c>
      <c r="AW134" s="37">
        <v>9</v>
      </c>
      <c r="AX134" s="27">
        <v>204</v>
      </c>
      <c r="AY134" s="28">
        <v>27</v>
      </c>
      <c r="AZ134" s="30">
        <v>4</v>
      </c>
      <c r="BA134" s="61">
        <v>51</v>
      </c>
    </row>
    <row r="135" spans="1:53">
      <c r="A135" s="43" t="s">
        <v>51</v>
      </c>
      <c r="B135" s="67">
        <v>17</v>
      </c>
      <c r="C135" s="42" t="s">
        <v>28</v>
      </c>
      <c r="D135" s="40">
        <v>17</v>
      </c>
      <c r="E135" s="42">
        <v>2</v>
      </c>
      <c r="F135" s="39">
        <v>6</v>
      </c>
      <c r="G135" s="39">
        <v>4</v>
      </c>
      <c r="H135" s="39">
        <v>2</v>
      </c>
      <c r="I135" s="40">
        <v>3</v>
      </c>
      <c r="J135" s="42">
        <v>5</v>
      </c>
      <c r="K135" s="40">
        <v>12</v>
      </c>
      <c r="L135" s="42">
        <v>7</v>
      </c>
      <c r="M135" s="39">
        <v>2</v>
      </c>
      <c r="N135" s="39">
        <v>1</v>
      </c>
      <c r="O135" s="39">
        <v>3</v>
      </c>
      <c r="P135" s="39">
        <v>2</v>
      </c>
      <c r="Q135" s="39">
        <v>1</v>
      </c>
      <c r="R135" s="39" t="s">
        <v>28</v>
      </c>
      <c r="S135" s="48">
        <v>1</v>
      </c>
      <c r="T135" s="57" t="s">
        <v>28</v>
      </c>
      <c r="U135" s="39">
        <v>3</v>
      </c>
      <c r="V135" s="39">
        <v>4</v>
      </c>
      <c r="W135" s="39">
        <v>1</v>
      </c>
      <c r="X135" s="39">
        <v>1</v>
      </c>
      <c r="Y135" s="39">
        <v>1</v>
      </c>
      <c r="Z135" s="39">
        <v>3</v>
      </c>
      <c r="AA135" s="39">
        <v>2</v>
      </c>
      <c r="AB135" s="39">
        <v>1</v>
      </c>
      <c r="AC135" s="39">
        <v>1</v>
      </c>
      <c r="AD135" s="39" t="s">
        <v>28</v>
      </c>
      <c r="AE135" s="48">
        <v>1</v>
      </c>
      <c r="AF135" s="42">
        <v>8</v>
      </c>
      <c r="AG135" s="39">
        <v>2</v>
      </c>
      <c r="AH135" s="39">
        <v>10</v>
      </c>
      <c r="AI135" s="39">
        <v>1</v>
      </c>
      <c r="AJ135" s="39">
        <v>1</v>
      </c>
      <c r="AK135" s="75">
        <v>1</v>
      </c>
      <c r="AL135" s="40">
        <v>5</v>
      </c>
      <c r="AM135" s="42">
        <v>6</v>
      </c>
      <c r="AN135" s="39">
        <v>2</v>
      </c>
      <c r="AO135" s="39" t="s">
        <v>28</v>
      </c>
      <c r="AP135" s="75" t="s">
        <v>28</v>
      </c>
      <c r="AQ135" s="40">
        <v>6</v>
      </c>
      <c r="AR135" s="42">
        <v>14</v>
      </c>
      <c r="AS135" s="39">
        <v>1</v>
      </c>
      <c r="AT135" s="39">
        <v>1</v>
      </c>
      <c r="AU135" s="75" t="s">
        <v>35</v>
      </c>
      <c r="AV135" s="39">
        <v>2</v>
      </c>
      <c r="AW135" s="48">
        <v>1</v>
      </c>
      <c r="AX135" s="42">
        <v>11</v>
      </c>
      <c r="AY135" s="39">
        <v>2</v>
      </c>
      <c r="AZ135" s="75" t="s">
        <v>28</v>
      </c>
      <c r="BA135" s="60">
        <v>6</v>
      </c>
    </row>
    <row r="136" spans="1:53" ht="30">
      <c r="A136" s="46" t="s">
        <v>83</v>
      </c>
    </row>
    <row r="137" spans="1:53">
      <c r="A137" s="64" t="s">
        <v>45</v>
      </c>
      <c r="B137" s="71">
        <v>1047</v>
      </c>
      <c r="C137" s="72" t="s">
        <v>28</v>
      </c>
      <c r="D137" s="69">
        <v>1047</v>
      </c>
      <c r="E137" s="24">
        <v>118</v>
      </c>
      <c r="F137" s="25">
        <v>118</v>
      </c>
      <c r="G137" s="25">
        <v>204</v>
      </c>
      <c r="H137" s="25">
        <v>210</v>
      </c>
      <c r="I137" s="69">
        <v>397</v>
      </c>
      <c r="J137" s="24">
        <v>611</v>
      </c>
      <c r="K137" s="69">
        <v>436</v>
      </c>
      <c r="L137" s="24">
        <v>250</v>
      </c>
      <c r="M137" s="25">
        <v>156</v>
      </c>
      <c r="N137" s="25">
        <v>109</v>
      </c>
      <c r="O137" s="25">
        <v>120</v>
      </c>
      <c r="P137" s="25">
        <v>246</v>
      </c>
      <c r="Q137" s="25">
        <v>62</v>
      </c>
      <c r="R137" s="25">
        <v>82</v>
      </c>
      <c r="S137" s="52">
        <v>22</v>
      </c>
      <c r="T137" s="70">
        <v>45</v>
      </c>
      <c r="U137" s="25">
        <v>117</v>
      </c>
      <c r="V137" s="25">
        <v>88</v>
      </c>
      <c r="W137" s="25">
        <v>71</v>
      </c>
      <c r="X137" s="25">
        <v>85</v>
      </c>
      <c r="Y137" s="25">
        <v>109</v>
      </c>
      <c r="Z137" s="25">
        <v>120</v>
      </c>
      <c r="AA137" s="25">
        <v>154</v>
      </c>
      <c r="AB137" s="25">
        <v>92</v>
      </c>
      <c r="AC137" s="25">
        <v>62</v>
      </c>
      <c r="AD137" s="25">
        <v>82</v>
      </c>
      <c r="AE137" s="52">
        <v>22</v>
      </c>
      <c r="AF137" s="24">
        <v>448</v>
      </c>
      <c r="AG137" s="25">
        <v>178</v>
      </c>
      <c r="AH137" s="25">
        <v>626</v>
      </c>
      <c r="AI137" s="25">
        <v>51</v>
      </c>
      <c r="AJ137" s="25">
        <v>233</v>
      </c>
      <c r="AK137" s="38">
        <v>31</v>
      </c>
      <c r="AL137" s="69">
        <v>106</v>
      </c>
      <c r="AM137" s="24">
        <v>439</v>
      </c>
      <c r="AN137" s="25">
        <v>120</v>
      </c>
      <c r="AO137" s="25">
        <v>101</v>
      </c>
      <c r="AP137" s="38">
        <v>43</v>
      </c>
      <c r="AQ137" s="69">
        <v>207</v>
      </c>
      <c r="AR137" s="24">
        <v>748</v>
      </c>
      <c r="AS137" s="25">
        <v>133</v>
      </c>
      <c r="AT137" s="25">
        <v>107</v>
      </c>
      <c r="AU137" s="38">
        <v>29</v>
      </c>
      <c r="AV137" s="25">
        <v>269</v>
      </c>
      <c r="AW137" s="52">
        <v>30</v>
      </c>
      <c r="AX137" s="24">
        <v>712</v>
      </c>
      <c r="AY137" s="25">
        <v>92</v>
      </c>
      <c r="AZ137" s="38">
        <v>34</v>
      </c>
      <c r="BA137" s="56">
        <v>235</v>
      </c>
    </row>
    <row r="138" spans="1:53">
      <c r="A138" s="64" t="s">
        <v>40</v>
      </c>
      <c r="B138" s="58">
        <v>1073</v>
      </c>
      <c r="C138" s="45" t="s">
        <v>28</v>
      </c>
      <c r="D138" s="47">
        <v>1073</v>
      </c>
      <c r="E138" s="45">
        <v>122</v>
      </c>
      <c r="F138" s="26">
        <v>141</v>
      </c>
      <c r="G138" s="26">
        <v>220</v>
      </c>
      <c r="H138" s="26">
        <v>193</v>
      </c>
      <c r="I138" s="47">
        <v>397</v>
      </c>
      <c r="J138" s="45">
        <v>638</v>
      </c>
      <c r="K138" s="47">
        <v>435</v>
      </c>
      <c r="L138" s="45">
        <v>281</v>
      </c>
      <c r="M138" s="26">
        <v>175</v>
      </c>
      <c r="N138" s="26">
        <v>108</v>
      </c>
      <c r="O138" s="26">
        <v>124</v>
      </c>
      <c r="P138" s="26">
        <v>236</v>
      </c>
      <c r="Q138" s="26">
        <v>54</v>
      </c>
      <c r="R138" s="26">
        <v>67</v>
      </c>
      <c r="S138" s="49">
        <v>27</v>
      </c>
      <c r="T138" s="68">
        <v>52</v>
      </c>
      <c r="U138" s="26">
        <v>127</v>
      </c>
      <c r="V138" s="26">
        <v>102</v>
      </c>
      <c r="W138" s="26">
        <v>84</v>
      </c>
      <c r="X138" s="26">
        <v>91</v>
      </c>
      <c r="Y138" s="26">
        <v>108</v>
      </c>
      <c r="Z138" s="26">
        <v>124</v>
      </c>
      <c r="AA138" s="26">
        <v>162</v>
      </c>
      <c r="AB138" s="26">
        <v>74</v>
      </c>
      <c r="AC138" s="26">
        <v>54</v>
      </c>
      <c r="AD138" s="26">
        <v>67</v>
      </c>
      <c r="AE138" s="49">
        <v>27</v>
      </c>
      <c r="AF138" s="45">
        <v>442</v>
      </c>
      <c r="AG138" s="26">
        <v>180</v>
      </c>
      <c r="AH138" s="26">
        <v>621</v>
      </c>
      <c r="AI138" s="26">
        <v>53</v>
      </c>
      <c r="AJ138" s="26">
        <v>239</v>
      </c>
      <c r="AK138" s="44">
        <v>31</v>
      </c>
      <c r="AL138" s="47">
        <v>128</v>
      </c>
      <c r="AM138" s="45">
        <v>458</v>
      </c>
      <c r="AN138" s="26">
        <v>115</v>
      </c>
      <c r="AO138" s="26">
        <v>96</v>
      </c>
      <c r="AP138" s="44">
        <v>44</v>
      </c>
      <c r="AQ138" s="47">
        <v>188</v>
      </c>
      <c r="AR138" s="45">
        <v>722</v>
      </c>
      <c r="AS138" s="26">
        <v>152</v>
      </c>
      <c r="AT138" s="26">
        <v>135</v>
      </c>
      <c r="AU138" s="44">
        <v>33</v>
      </c>
      <c r="AV138" s="26">
        <v>320</v>
      </c>
      <c r="AW138" s="49">
        <v>30</v>
      </c>
      <c r="AX138" s="45">
        <v>730</v>
      </c>
      <c r="AY138" s="26">
        <v>86</v>
      </c>
      <c r="AZ138" s="44">
        <v>43</v>
      </c>
      <c r="BA138" s="50">
        <v>250</v>
      </c>
    </row>
    <row r="139" spans="1:53">
      <c r="A139" s="43" t="s">
        <v>46</v>
      </c>
      <c r="B139" s="59">
        <v>699</v>
      </c>
      <c r="C139" s="32" t="s">
        <v>28</v>
      </c>
      <c r="D139" s="33">
        <v>699</v>
      </c>
      <c r="E139" s="32">
        <v>76</v>
      </c>
      <c r="F139" s="34">
        <v>88</v>
      </c>
      <c r="G139" s="34">
        <v>148</v>
      </c>
      <c r="H139" s="34">
        <v>113</v>
      </c>
      <c r="I139" s="33">
        <v>275</v>
      </c>
      <c r="J139" s="32">
        <v>411</v>
      </c>
      <c r="K139" s="33">
        <v>288</v>
      </c>
      <c r="L139" s="32">
        <v>190</v>
      </c>
      <c r="M139" s="34">
        <v>108</v>
      </c>
      <c r="N139" s="34">
        <v>73</v>
      </c>
      <c r="O139" s="34">
        <v>78</v>
      </c>
      <c r="P139" s="34">
        <v>146</v>
      </c>
      <c r="Q139" s="34">
        <v>41</v>
      </c>
      <c r="R139" s="34">
        <v>50</v>
      </c>
      <c r="S139" s="35">
        <v>14</v>
      </c>
      <c r="T139" s="41">
        <v>41</v>
      </c>
      <c r="U139" s="34">
        <v>88</v>
      </c>
      <c r="V139" s="34">
        <v>61</v>
      </c>
      <c r="W139" s="34">
        <v>55</v>
      </c>
      <c r="X139" s="34">
        <v>53</v>
      </c>
      <c r="Y139" s="34">
        <v>73</v>
      </c>
      <c r="Z139" s="34">
        <v>78</v>
      </c>
      <c r="AA139" s="34">
        <v>102</v>
      </c>
      <c r="AB139" s="34">
        <v>44</v>
      </c>
      <c r="AC139" s="34">
        <v>41</v>
      </c>
      <c r="AD139" s="34">
        <v>50</v>
      </c>
      <c r="AE139" s="35">
        <v>14</v>
      </c>
      <c r="AF139" s="32">
        <v>295</v>
      </c>
      <c r="AG139" s="34">
        <v>107</v>
      </c>
      <c r="AH139" s="34">
        <v>402</v>
      </c>
      <c r="AI139" s="34">
        <v>33</v>
      </c>
      <c r="AJ139" s="34">
        <v>159</v>
      </c>
      <c r="AK139" s="31">
        <v>13</v>
      </c>
      <c r="AL139" s="33">
        <v>92</v>
      </c>
      <c r="AM139" s="32">
        <v>298</v>
      </c>
      <c r="AN139" s="34">
        <v>76</v>
      </c>
      <c r="AO139" s="34">
        <v>50</v>
      </c>
      <c r="AP139" s="31">
        <v>25</v>
      </c>
      <c r="AQ139" s="33">
        <v>127</v>
      </c>
      <c r="AR139" s="32">
        <v>485</v>
      </c>
      <c r="AS139" s="34">
        <v>95</v>
      </c>
      <c r="AT139" s="34">
        <v>84</v>
      </c>
      <c r="AU139" s="31">
        <v>16</v>
      </c>
      <c r="AV139" s="34">
        <v>196</v>
      </c>
      <c r="AW139" s="35">
        <v>19</v>
      </c>
      <c r="AX139" s="32">
        <v>494</v>
      </c>
      <c r="AY139" s="34">
        <v>55</v>
      </c>
      <c r="AZ139" s="31">
        <v>26</v>
      </c>
      <c r="BA139" s="73">
        <v>171</v>
      </c>
    </row>
    <row r="140" spans="1:53">
      <c r="A140" s="43" t="s">
        <v>47</v>
      </c>
      <c r="B140" s="29">
        <v>333</v>
      </c>
      <c r="C140" s="27" t="s">
        <v>28</v>
      </c>
      <c r="D140" s="36">
        <v>333</v>
      </c>
      <c r="E140" s="27">
        <v>33</v>
      </c>
      <c r="F140" s="28">
        <v>41</v>
      </c>
      <c r="G140" s="28">
        <v>66</v>
      </c>
      <c r="H140" s="28">
        <v>78</v>
      </c>
      <c r="I140" s="36">
        <v>116</v>
      </c>
      <c r="J140" s="27">
        <v>206</v>
      </c>
      <c r="K140" s="36">
        <v>127</v>
      </c>
      <c r="L140" s="27">
        <v>87</v>
      </c>
      <c r="M140" s="28">
        <v>59</v>
      </c>
      <c r="N140" s="28">
        <v>33</v>
      </c>
      <c r="O140" s="28">
        <v>40</v>
      </c>
      <c r="P140" s="28">
        <v>75</v>
      </c>
      <c r="Q140" s="28">
        <v>13</v>
      </c>
      <c r="R140" s="28">
        <v>16</v>
      </c>
      <c r="S140" s="37">
        <v>10</v>
      </c>
      <c r="T140" s="51">
        <v>10</v>
      </c>
      <c r="U140" s="28">
        <v>38</v>
      </c>
      <c r="V140" s="28">
        <v>39</v>
      </c>
      <c r="W140" s="28">
        <v>24</v>
      </c>
      <c r="X140" s="28">
        <v>35</v>
      </c>
      <c r="Y140" s="28">
        <v>33</v>
      </c>
      <c r="Z140" s="28">
        <v>40</v>
      </c>
      <c r="AA140" s="28">
        <v>45</v>
      </c>
      <c r="AB140" s="28">
        <v>30</v>
      </c>
      <c r="AC140" s="28">
        <v>13</v>
      </c>
      <c r="AD140" s="28">
        <v>16</v>
      </c>
      <c r="AE140" s="37">
        <v>10</v>
      </c>
      <c r="AF140" s="27">
        <v>127</v>
      </c>
      <c r="AG140" s="28">
        <v>70</v>
      </c>
      <c r="AH140" s="28">
        <v>197</v>
      </c>
      <c r="AI140" s="28">
        <v>9</v>
      </c>
      <c r="AJ140" s="28">
        <v>76</v>
      </c>
      <c r="AK140" s="30">
        <v>17</v>
      </c>
      <c r="AL140" s="36">
        <v>35</v>
      </c>
      <c r="AM140" s="27">
        <v>140</v>
      </c>
      <c r="AN140" s="28">
        <v>36</v>
      </c>
      <c r="AO140" s="28">
        <v>40</v>
      </c>
      <c r="AP140" s="30">
        <v>19</v>
      </c>
      <c r="AQ140" s="36">
        <v>55</v>
      </c>
      <c r="AR140" s="27">
        <v>220</v>
      </c>
      <c r="AS140" s="28">
        <v>49</v>
      </c>
      <c r="AT140" s="28">
        <v>43</v>
      </c>
      <c r="AU140" s="30">
        <v>14</v>
      </c>
      <c r="AV140" s="28">
        <v>107</v>
      </c>
      <c r="AW140" s="37">
        <v>6</v>
      </c>
      <c r="AX140" s="27">
        <v>218</v>
      </c>
      <c r="AY140" s="28">
        <v>30</v>
      </c>
      <c r="AZ140" s="30">
        <v>13</v>
      </c>
      <c r="BA140" s="61">
        <v>67</v>
      </c>
    </row>
    <row r="141" spans="1:53">
      <c r="A141" s="43" t="s">
        <v>39</v>
      </c>
      <c r="B141" s="59">
        <v>24</v>
      </c>
      <c r="C141" s="32" t="s">
        <v>28</v>
      </c>
      <c r="D141" s="33">
        <v>24</v>
      </c>
      <c r="E141" s="32">
        <v>6</v>
      </c>
      <c r="F141" s="34">
        <v>9</v>
      </c>
      <c r="G141" s="34">
        <v>2</v>
      </c>
      <c r="H141" s="34">
        <v>2</v>
      </c>
      <c r="I141" s="33">
        <v>6</v>
      </c>
      <c r="J141" s="32">
        <v>14</v>
      </c>
      <c r="K141" s="33">
        <v>10</v>
      </c>
      <c r="L141" s="32">
        <v>1</v>
      </c>
      <c r="M141" s="34">
        <v>3</v>
      </c>
      <c r="N141" s="34">
        <v>2</v>
      </c>
      <c r="O141" s="34">
        <v>3</v>
      </c>
      <c r="P141" s="34">
        <v>11</v>
      </c>
      <c r="Q141" s="34" t="s">
        <v>28</v>
      </c>
      <c r="R141" s="34">
        <v>1</v>
      </c>
      <c r="S141" s="35">
        <v>4</v>
      </c>
      <c r="T141" s="41" t="s">
        <v>28</v>
      </c>
      <c r="U141" s="34" t="s">
        <v>28</v>
      </c>
      <c r="V141" s="34">
        <v>1</v>
      </c>
      <c r="W141" s="34">
        <v>1</v>
      </c>
      <c r="X141" s="34">
        <v>2</v>
      </c>
      <c r="Y141" s="34">
        <v>2</v>
      </c>
      <c r="Z141" s="34">
        <v>3</v>
      </c>
      <c r="AA141" s="34">
        <v>11</v>
      </c>
      <c r="AB141" s="34" t="s">
        <v>28</v>
      </c>
      <c r="AC141" s="34" t="s">
        <v>28</v>
      </c>
      <c r="AD141" s="34">
        <v>1</v>
      </c>
      <c r="AE141" s="35">
        <v>4</v>
      </c>
      <c r="AF141" s="32">
        <v>12</v>
      </c>
      <c r="AG141" s="34">
        <v>1</v>
      </c>
      <c r="AH141" s="34">
        <v>14</v>
      </c>
      <c r="AI141" s="34">
        <v>6</v>
      </c>
      <c r="AJ141" s="34">
        <v>3</v>
      </c>
      <c r="AK141" s="31">
        <v>1</v>
      </c>
      <c r="AL141" s="33">
        <v>1</v>
      </c>
      <c r="AM141" s="32">
        <v>15</v>
      </c>
      <c r="AN141" s="34" t="s">
        <v>28</v>
      </c>
      <c r="AO141" s="34">
        <v>5</v>
      </c>
      <c r="AP141" s="31" t="s">
        <v>28</v>
      </c>
      <c r="AQ141" s="33">
        <v>3</v>
      </c>
      <c r="AR141" s="32">
        <v>9</v>
      </c>
      <c r="AS141" s="34">
        <v>6</v>
      </c>
      <c r="AT141" s="34">
        <v>4</v>
      </c>
      <c r="AU141" s="31">
        <v>2</v>
      </c>
      <c r="AV141" s="34">
        <v>12</v>
      </c>
      <c r="AW141" s="35">
        <v>3</v>
      </c>
      <c r="AX141" s="32">
        <v>12</v>
      </c>
      <c r="AY141" s="34" t="s">
        <v>28</v>
      </c>
      <c r="AZ141" s="31">
        <v>1</v>
      </c>
      <c r="BA141" s="73">
        <v>5</v>
      </c>
    </row>
    <row r="142" spans="1:53">
      <c r="A142" s="43" t="s">
        <v>52</v>
      </c>
      <c r="B142" s="29">
        <v>7</v>
      </c>
      <c r="C142" s="27" t="s">
        <v>28</v>
      </c>
      <c r="D142" s="36">
        <v>7</v>
      </c>
      <c r="E142" s="27">
        <v>1</v>
      </c>
      <c r="F142" s="28">
        <v>1</v>
      </c>
      <c r="G142" s="28">
        <v>4</v>
      </c>
      <c r="H142" s="28" t="s">
        <v>28</v>
      </c>
      <c r="I142" s="36" t="s">
        <v>28</v>
      </c>
      <c r="J142" s="27">
        <v>4</v>
      </c>
      <c r="K142" s="36">
        <v>2</v>
      </c>
      <c r="L142" s="27">
        <v>2</v>
      </c>
      <c r="M142" s="28">
        <v>1</v>
      </c>
      <c r="N142" s="28" t="s">
        <v>28</v>
      </c>
      <c r="O142" s="28">
        <v>1</v>
      </c>
      <c r="P142" s="28">
        <v>4</v>
      </c>
      <c r="Q142" s="28" t="s">
        <v>28</v>
      </c>
      <c r="R142" s="28" t="s">
        <v>28</v>
      </c>
      <c r="S142" s="37" t="s">
        <v>28</v>
      </c>
      <c r="T142" s="51">
        <v>1</v>
      </c>
      <c r="U142" s="28" t="s">
        <v>28</v>
      </c>
      <c r="V142" s="28">
        <v>1</v>
      </c>
      <c r="W142" s="28" t="s">
        <v>28</v>
      </c>
      <c r="X142" s="28">
        <v>1</v>
      </c>
      <c r="Y142" s="28" t="s">
        <v>28</v>
      </c>
      <c r="Z142" s="28">
        <v>1</v>
      </c>
      <c r="AA142" s="28">
        <v>4</v>
      </c>
      <c r="AB142" s="28" t="s">
        <v>28</v>
      </c>
      <c r="AC142" s="28" t="s">
        <v>28</v>
      </c>
      <c r="AD142" s="28" t="s">
        <v>28</v>
      </c>
      <c r="AE142" s="37" t="s">
        <v>28</v>
      </c>
      <c r="AF142" s="27">
        <v>5</v>
      </c>
      <c r="AG142" s="28">
        <v>1</v>
      </c>
      <c r="AH142" s="28">
        <v>6</v>
      </c>
      <c r="AI142" s="28" t="s">
        <v>28</v>
      </c>
      <c r="AJ142" s="28" t="s">
        <v>28</v>
      </c>
      <c r="AK142" s="30">
        <v>1</v>
      </c>
      <c r="AL142" s="36" t="s">
        <v>28</v>
      </c>
      <c r="AM142" s="27">
        <v>4</v>
      </c>
      <c r="AN142" s="28">
        <v>2</v>
      </c>
      <c r="AO142" s="28" t="s">
        <v>28</v>
      </c>
      <c r="AP142" s="30" t="s">
        <v>28</v>
      </c>
      <c r="AQ142" s="36" t="s">
        <v>28</v>
      </c>
      <c r="AR142" s="27">
        <v>7</v>
      </c>
      <c r="AS142" s="28" t="s">
        <v>28</v>
      </c>
      <c r="AT142" s="28" t="s">
        <v>28</v>
      </c>
      <c r="AU142" s="30" t="s">
        <v>28</v>
      </c>
      <c r="AV142" s="28" t="s">
        <v>28</v>
      </c>
      <c r="AW142" s="37" t="s">
        <v>28</v>
      </c>
      <c r="AX142" s="27">
        <v>2</v>
      </c>
      <c r="AY142" s="28" t="s">
        <v>28</v>
      </c>
      <c r="AZ142" s="30" t="s">
        <v>28</v>
      </c>
      <c r="BA142" s="61">
        <v>1</v>
      </c>
    </row>
    <row r="143" spans="1:53">
      <c r="A143" s="43" t="s">
        <v>29</v>
      </c>
      <c r="B143" s="67">
        <v>10</v>
      </c>
      <c r="C143" s="42" t="s">
        <v>28</v>
      </c>
      <c r="D143" s="40">
        <v>10</v>
      </c>
      <c r="E143" s="42">
        <v>6</v>
      </c>
      <c r="F143" s="39">
        <v>2</v>
      </c>
      <c r="G143" s="39">
        <v>1</v>
      </c>
      <c r="H143" s="39">
        <v>1</v>
      </c>
      <c r="I143" s="40">
        <v>1</v>
      </c>
      <c r="J143" s="42">
        <v>2</v>
      </c>
      <c r="K143" s="40">
        <v>8</v>
      </c>
      <c r="L143" s="42">
        <v>2</v>
      </c>
      <c r="M143" s="39">
        <v>5</v>
      </c>
      <c r="N143" s="39">
        <v>1</v>
      </c>
      <c r="O143" s="39">
        <v>2</v>
      </c>
      <c r="P143" s="39">
        <v>1</v>
      </c>
      <c r="Q143" s="39">
        <v>1</v>
      </c>
      <c r="R143" s="39" t="s">
        <v>28</v>
      </c>
      <c r="S143" s="48" t="s">
        <v>28</v>
      </c>
      <c r="T143" s="57" t="s">
        <v>28</v>
      </c>
      <c r="U143" s="39">
        <v>1</v>
      </c>
      <c r="V143" s="39">
        <v>1</v>
      </c>
      <c r="W143" s="39">
        <v>4</v>
      </c>
      <c r="X143" s="39">
        <v>1</v>
      </c>
      <c r="Y143" s="39">
        <v>1</v>
      </c>
      <c r="Z143" s="39">
        <v>2</v>
      </c>
      <c r="AA143" s="39">
        <v>1</v>
      </c>
      <c r="AB143" s="39" t="s">
        <v>28</v>
      </c>
      <c r="AC143" s="39">
        <v>1</v>
      </c>
      <c r="AD143" s="39" t="s">
        <v>28</v>
      </c>
      <c r="AE143" s="48" t="s">
        <v>28</v>
      </c>
      <c r="AF143" s="42">
        <v>2</v>
      </c>
      <c r="AG143" s="39">
        <v>1</v>
      </c>
      <c r="AH143" s="39">
        <v>3</v>
      </c>
      <c r="AI143" s="39">
        <v>5</v>
      </c>
      <c r="AJ143" s="39">
        <v>1</v>
      </c>
      <c r="AK143" s="75">
        <v>1</v>
      </c>
      <c r="AL143" s="40">
        <v>1</v>
      </c>
      <c r="AM143" s="42">
        <v>1</v>
      </c>
      <c r="AN143" s="39">
        <v>1</v>
      </c>
      <c r="AO143" s="39">
        <v>1</v>
      </c>
      <c r="AP143" s="75" t="s">
        <v>28</v>
      </c>
      <c r="AQ143" s="40">
        <v>3</v>
      </c>
      <c r="AR143" s="42">
        <v>3</v>
      </c>
      <c r="AS143" s="39">
        <v>2</v>
      </c>
      <c r="AT143" s="39">
        <v>4</v>
      </c>
      <c r="AU143" s="75" t="s">
        <v>35</v>
      </c>
      <c r="AV143" s="39">
        <v>6</v>
      </c>
      <c r="AW143" s="48">
        <v>1</v>
      </c>
      <c r="AX143" s="42">
        <v>5</v>
      </c>
      <c r="AY143" s="39">
        <v>1</v>
      </c>
      <c r="AZ143" s="75">
        <v>4</v>
      </c>
      <c r="BA143" s="60">
        <v>6</v>
      </c>
    </row>
    <row r="144" spans="1:53" ht="30">
      <c r="A144" s="46" t="s">
        <v>82</v>
      </c>
    </row>
    <row r="145" spans="1:53">
      <c r="A145" s="64" t="s">
        <v>45</v>
      </c>
      <c r="B145" s="71">
        <v>1047</v>
      </c>
      <c r="C145" s="72" t="s">
        <v>28</v>
      </c>
      <c r="D145" s="69">
        <v>1047</v>
      </c>
      <c r="E145" s="24">
        <v>118</v>
      </c>
      <c r="F145" s="25">
        <v>118</v>
      </c>
      <c r="G145" s="25">
        <v>204</v>
      </c>
      <c r="H145" s="25">
        <v>210</v>
      </c>
      <c r="I145" s="69">
        <v>397</v>
      </c>
      <c r="J145" s="24">
        <v>611</v>
      </c>
      <c r="K145" s="69">
        <v>436</v>
      </c>
      <c r="L145" s="24">
        <v>250</v>
      </c>
      <c r="M145" s="25">
        <v>156</v>
      </c>
      <c r="N145" s="25">
        <v>109</v>
      </c>
      <c r="O145" s="25">
        <v>120</v>
      </c>
      <c r="P145" s="25">
        <v>246</v>
      </c>
      <c r="Q145" s="25">
        <v>62</v>
      </c>
      <c r="R145" s="25">
        <v>82</v>
      </c>
      <c r="S145" s="52">
        <v>22</v>
      </c>
      <c r="T145" s="70">
        <v>45</v>
      </c>
      <c r="U145" s="25">
        <v>117</v>
      </c>
      <c r="V145" s="25">
        <v>88</v>
      </c>
      <c r="W145" s="25">
        <v>71</v>
      </c>
      <c r="X145" s="25">
        <v>85</v>
      </c>
      <c r="Y145" s="25">
        <v>109</v>
      </c>
      <c r="Z145" s="25">
        <v>120</v>
      </c>
      <c r="AA145" s="25">
        <v>154</v>
      </c>
      <c r="AB145" s="25">
        <v>92</v>
      </c>
      <c r="AC145" s="25">
        <v>62</v>
      </c>
      <c r="AD145" s="25">
        <v>82</v>
      </c>
      <c r="AE145" s="52">
        <v>22</v>
      </c>
      <c r="AF145" s="24">
        <v>448</v>
      </c>
      <c r="AG145" s="25">
        <v>178</v>
      </c>
      <c r="AH145" s="25">
        <v>626</v>
      </c>
      <c r="AI145" s="25">
        <v>51</v>
      </c>
      <c r="AJ145" s="25">
        <v>233</v>
      </c>
      <c r="AK145" s="38">
        <v>31</v>
      </c>
      <c r="AL145" s="69">
        <v>106</v>
      </c>
      <c r="AM145" s="24">
        <v>439</v>
      </c>
      <c r="AN145" s="25">
        <v>120</v>
      </c>
      <c r="AO145" s="25">
        <v>101</v>
      </c>
      <c r="AP145" s="38">
        <v>43</v>
      </c>
      <c r="AQ145" s="69">
        <v>207</v>
      </c>
      <c r="AR145" s="24">
        <v>748</v>
      </c>
      <c r="AS145" s="25">
        <v>133</v>
      </c>
      <c r="AT145" s="25">
        <v>107</v>
      </c>
      <c r="AU145" s="38">
        <v>29</v>
      </c>
      <c r="AV145" s="25">
        <v>269</v>
      </c>
      <c r="AW145" s="52">
        <v>30</v>
      </c>
      <c r="AX145" s="24">
        <v>712</v>
      </c>
      <c r="AY145" s="25">
        <v>92</v>
      </c>
      <c r="AZ145" s="38">
        <v>34</v>
      </c>
      <c r="BA145" s="56">
        <v>235</v>
      </c>
    </row>
    <row r="146" spans="1:53">
      <c r="A146" s="64" t="s">
        <v>40</v>
      </c>
      <c r="B146" s="58">
        <v>1073</v>
      </c>
      <c r="C146" s="45" t="s">
        <v>28</v>
      </c>
      <c r="D146" s="47">
        <v>1073</v>
      </c>
      <c r="E146" s="45">
        <v>122</v>
      </c>
      <c r="F146" s="26">
        <v>141</v>
      </c>
      <c r="G146" s="26">
        <v>220</v>
      </c>
      <c r="H146" s="26">
        <v>193</v>
      </c>
      <c r="I146" s="47">
        <v>397</v>
      </c>
      <c r="J146" s="45">
        <v>638</v>
      </c>
      <c r="K146" s="47">
        <v>435</v>
      </c>
      <c r="L146" s="45">
        <v>281</v>
      </c>
      <c r="M146" s="26">
        <v>175</v>
      </c>
      <c r="N146" s="26">
        <v>108</v>
      </c>
      <c r="O146" s="26">
        <v>124</v>
      </c>
      <c r="P146" s="26">
        <v>236</v>
      </c>
      <c r="Q146" s="26">
        <v>54</v>
      </c>
      <c r="R146" s="26">
        <v>67</v>
      </c>
      <c r="S146" s="49">
        <v>27</v>
      </c>
      <c r="T146" s="68">
        <v>52</v>
      </c>
      <c r="U146" s="26">
        <v>127</v>
      </c>
      <c r="V146" s="26">
        <v>102</v>
      </c>
      <c r="W146" s="26">
        <v>84</v>
      </c>
      <c r="X146" s="26">
        <v>91</v>
      </c>
      <c r="Y146" s="26">
        <v>108</v>
      </c>
      <c r="Z146" s="26">
        <v>124</v>
      </c>
      <c r="AA146" s="26">
        <v>162</v>
      </c>
      <c r="AB146" s="26">
        <v>74</v>
      </c>
      <c r="AC146" s="26">
        <v>54</v>
      </c>
      <c r="AD146" s="26">
        <v>67</v>
      </c>
      <c r="AE146" s="49">
        <v>27</v>
      </c>
      <c r="AF146" s="45">
        <v>442</v>
      </c>
      <c r="AG146" s="26">
        <v>180</v>
      </c>
      <c r="AH146" s="26">
        <v>621</v>
      </c>
      <c r="AI146" s="26">
        <v>53</v>
      </c>
      <c r="AJ146" s="26">
        <v>239</v>
      </c>
      <c r="AK146" s="44">
        <v>31</v>
      </c>
      <c r="AL146" s="47">
        <v>128</v>
      </c>
      <c r="AM146" s="45">
        <v>458</v>
      </c>
      <c r="AN146" s="26">
        <v>115</v>
      </c>
      <c r="AO146" s="26">
        <v>96</v>
      </c>
      <c r="AP146" s="44">
        <v>44</v>
      </c>
      <c r="AQ146" s="47">
        <v>188</v>
      </c>
      <c r="AR146" s="45">
        <v>722</v>
      </c>
      <c r="AS146" s="26">
        <v>152</v>
      </c>
      <c r="AT146" s="26">
        <v>135</v>
      </c>
      <c r="AU146" s="44">
        <v>33</v>
      </c>
      <c r="AV146" s="26">
        <v>320</v>
      </c>
      <c r="AW146" s="49">
        <v>30</v>
      </c>
      <c r="AX146" s="45">
        <v>730</v>
      </c>
      <c r="AY146" s="26">
        <v>86</v>
      </c>
      <c r="AZ146" s="44">
        <v>43</v>
      </c>
      <c r="BA146" s="50">
        <v>250</v>
      </c>
    </row>
    <row r="147" spans="1:53">
      <c r="A147" s="43" t="s">
        <v>46</v>
      </c>
      <c r="B147" s="59">
        <v>398</v>
      </c>
      <c r="C147" s="32" t="s">
        <v>28</v>
      </c>
      <c r="D147" s="33">
        <v>398</v>
      </c>
      <c r="E147" s="32">
        <v>48</v>
      </c>
      <c r="F147" s="34">
        <v>54</v>
      </c>
      <c r="G147" s="34">
        <v>85</v>
      </c>
      <c r="H147" s="34">
        <v>74</v>
      </c>
      <c r="I147" s="33">
        <v>137</v>
      </c>
      <c r="J147" s="32">
        <v>271</v>
      </c>
      <c r="K147" s="33">
        <v>128</v>
      </c>
      <c r="L147" s="32">
        <v>114</v>
      </c>
      <c r="M147" s="34">
        <v>66</v>
      </c>
      <c r="N147" s="34">
        <v>31</v>
      </c>
      <c r="O147" s="34">
        <v>39</v>
      </c>
      <c r="P147" s="34">
        <v>80</v>
      </c>
      <c r="Q147" s="34">
        <v>25</v>
      </c>
      <c r="R147" s="34">
        <v>35</v>
      </c>
      <c r="S147" s="35">
        <v>8</v>
      </c>
      <c r="T147" s="41">
        <v>27</v>
      </c>
      <c r="U147" s="34">
        <v>49</v>
      </c>
      <c r="V147" s="34">
        <v>38</v>
      </c>
      <c r="W147" s="34">
        <v>33</v>
      </c>
      <c r="X147" s="34">
        <v>33</v>
      </c>
      <c r="Y147" s="34">
        <v>31</v>
      </c>
      <c r="Z147" s="34">
        <v>39</v>
      </c>
      <c r="AA147" s="34">
        <v>53</v>
      </c>
      <c r="AB147" s="34">
        <v>27</v>
      </c>
      <c r="AC147" s="34">
        <v>25</v>
      </c>
      <c r="AD147" s="34">
        <v>35</v>
      </c>
      <c r="AE147" s="35">
        <v>8</v>
      </c>
      <c r="AF147" s="32">
        <v>215</v>
      </c>
      <c r="AG147" s="34">
        <v>76</v>
      </c>
      <c r="AH147" s="34">
        <v>292</v>
      </c>
      <c r="AI147" s="34">
        <v>19</v>
      </c>
      <c r="AJ147" s="34">
        <v>62</v>
      </c>
      <c r="AK147" s="31">
        <v>6</v>
      </c>
      <c r="AL147" s="33">
        <v>19</v>
      </c>
      <c r="AM147" s="32">
        <v>151</v>
      </c>
      <c r="AN147" s="34">
        <v>44</v>
      </c>
      <c r="AO147" s="34">
        <v>34</v>
      </c>
      <c r="AP147" s="31">
        <v>16</v>
      </c>
      <c r="AQ147" s="33">
        <v>85</v>
      </c>
      <c r="AR147" s="32">
        <v>284</v>
      </c>
      <c r="AS147" s="34">
        <v>53</v>
      </c>
      <c r="AT147" s="34">
        <v>38</v>
      </c>
      <c r="AU147" s="31">
        <v>11</v>
      </c>
      <c r="AV147" s="34">
        <v>102</v>
      </c>
      <c r="AW147" s="35">
        <v>13</v>
      </c>
      <c r="AX147" s="32">
        <v>297</v>
      </c>
      <c r="AY147" s="34">
        <v>47</v>
      </c>
      <c r="AZ147" s="31">
        <v>11</v>
      </c>
      <c r="BA147" s="73">
        <v>96</v>
      </c>
    </row>
    <row r="148" spans="1:53">
      <c r="A148" s="43" t="s">
        <v>47</v>
      </c>
      <c r="B148" s="29">
        <v>473</v>
      </c>
      <c r="C148" s="27" t="s">
        <v>28</v>
      </c>
      <c r="D148" s="36">
        <v>473</v>
      </c>
      <c r="E148" s="27">
        <v>56</v>
      </c>
      <c r="F148" s="28">
        <v>72</v>
      </c>
      <c r="G148" s="28">
        <v>105</v>
      </c>
      <c r="H148" s="28">
        <v>87</v>
      </c>
      <c r="I148" s="36">
        <v>154</v>
      </c>
      <c r="J148" s="27">
        <v>248</v>
      </c>
      <c r="K148" s="36">
        <v>225</v>
      </c>
      <c r="L148" s="27">
        <v>111</v>
      </c>
      <c r="M148" s="28">
        <v>71</v>
      </c>
      <c r="N148" s="28">
        <v>56</v>
      </c>
      <c r="O148" s="28">
        <v>57</v>
      </c>
      <c r="P148" s="28">
        <v>111</v>
      </c>
      <c r="Q148" s="28">
        <v>21</v>
      </c>
      <c r="R148" s="28">
        <v>28</v>
      </c>
      <c r="S148" s="37">
        <v>18</v>
      </c>
      <c r="T148" s="51">
        <v>20</v>
      </c>
      <c r="U148" s="28">
        <v>42</v>
      </c>
      <c r="V148" s="28">
        <v>50</v>
      </c>
      <c r="W148" s="28">
        <v>29</v>
      </c>
      <c r="X148" s="28">
        <v>43</v>
      </c>
      <c r="Y148" s="28">
        <v>56</v>
      </c>
      <c r="Z148" s="28">
        <v>57</v>
      </c>
      <c r="AA148" s="28">
        <v>73</v>
      </c>
      <c r="AB148" s="28">
        <v>38</v>
      </c>
      <c r="AC148" s="28">
        <v>21</v>
      </c>
      <c r="AD148" s="28">
        <v>28</v>
      </c>
      <c r="AE148" s="37">
        <v>18</v>
      </c>
      <c r="AF148" s="27">
        <v>184</v>
      </c>
      <c r="AG148" s="28">
        <v>94</v>
      </c>
      <c r="AH148" s="28">
        <v>277</v>
      </c>
      <c r="AI148" s="28">
        <v>23</v>
      </c>
      <c r="AJ148" s="28">
        <v>90</v>
      </c>
      <c r="AK148" s="30">
        <v>19</v>
      </c>
      <c r="AL148" s="36">
        <v>64</v>
      </c>
      <c r="AM148" s="27">
        <v>199</v>
      </c>
      <c r="AN148" s="28">
        <v>50</v>
      </c>
      <c r="AO148" s="28">
        <v>45</v>
      </c>
      <c r="AP148" s="30">
        <v>16</v>
      </c>
      <c r="AQ148" s="36">
        <v>77</v>
      </c>
      <c r="AR148" s="27">
        <v>287</v>
      </c>
      <c r="AS148" s="28">
        <v>75</v>
      </c>
      <c r="AT148" s="28">
        <v>80</v>
      </c>
      <c r="AU148" s="30">
        <v>20</v>
      </c>
      <c r="AV148" s="28">
        <v>175</v>
      </c>
      <c r="AW148" s="37">
        <v>12</v>
      </c>
      <c r="AX148" s="27">
        <v>306</v>
      </c>
      <c r="AY148" s="28">
        <v>35</v>
      </c>
      <c r="AZ148" s="30">
        <v>22</v>
      </c>
      <c r="BA148" s="61">
        <v>103</v>
      </c>
    </row>
    <row r="149" spans="1:53">
      <c r="A149" s="43" t="s">
        <v>39</v>
      </c>
      <c r="B149" s="59">
        <v>32</v>
      </c>
      <c r="C149" s="32" t="s">
        <v>28</v>
      </c>
      <c r="D149" s="33">
        <v>32</v>
      </c>
      <c r="E149" s="32">
        <v>9</v>
      </c>
      <c r="F149" s="34">
        <v>7</v>
      </c>
      <c r="G149" s="34">
        <v>10</v>
      </c>
      <c r="H149" s="34">
        <v>3</v>
      </c>
      <c r="I149" s="33">
        <v>3</v>
      </c>
      <c r="J149" s="32">
        <v>22</v>
      </c>
      <c r="K149" s="33">
        <v>10</v>
      </c>
      <c r="L149" s="32">
        <v>7</v>
      </c>
      <c r="M149" s="34">
        <v>5</v>
      </c>
      <c r="N149" s="34">
        <v>2</v>
      </c>
      <c r="O149" s="34">
        <v>7</v>
      </c>
      <c r="P149" s="34">
        <v>11</v>
      </c>
      <c r="Q149" s="34">
        <v>1</v>
      </c>
      <c r="R149" s="34">
        <v>1</v>
      </c>
      <c r="S149" s="35" t="s">
        <v>28</v>
      </c>
      <c r="T149" s="41">
        <v>1</v>
      </c>
      <c r="U149" s="34">
        <v>6</v>
      </c>
      <c r="V149" s="34">
        <v>1</v>
      </c>
      <c r="W149" s="34" t="s">
        <v>28</v>
      </c>
      <c r="X149" s="34">
        <v>5</v>
      </c>
      <c r="Y149" s="34">
        <v>2</v>
      </c>
      <c r="Z149" s="34">
        <v>7</v>
      </c>
      <c r="AA149" s="34">
        <v>9</v>
      </c>
      <c r="AB149" s="34">
        <v>1</v>
      </c>
      <c r="AC149" s="34">
        <v>1</v>
      </c>
      <c r="AD149" s="34">
        <v>1</v>
      </c>
      <c r="AE149" s="35" t="s">
        <v>28</v>
      </c>
      <c r="AF149" s="32">
        <v>16</v>
      </c>
      <c r="AG149" s="34">
        <v>6</v>
      </c>
      <c r="AH149" s="34">
        <v>22</v>
      </c>
      <c r="AI149" s="34">
        <v>4</v>
      </c>
      <c r="AJ149" s="34">
        <v>2</v>
      </c>
      <c r="AK149" s="31">
        <v>1</v>
      </c>
      <c r="AL149" s="33">
        <v>3</v>
      </c>
      <c r="AM149" s="32">
        <v>8</v>
      </c>
      <c r="AN149" s="34">
        <v>5</v>
      </c>
      <c r="AO149" s="34">
        <v>6</v>
      </c>
      <c r="AP149" s="31" t="s">
        <v>28</v>
      </c>
      <c r="AQ149" s="33">
        <v>7</v>
      </c>
      <c r="AR149" s="32">
        <v>13</v>
      </c>
      <c r="AS149" s="34">
        <v>13</v>
      </c>
      <c r="AT149" s="34">
        <v>1</v>
      </c>
      <c r="AU149" s="31">
        <v>2</v>
      </c>
      <c r="AV149" s="34">
        <v>15</v>
      </c>
      <c r="AW149" s="35">
        <v>3</v>
      </c>
      <c r="AX149" s="32">
        <v>17</v>
      </c>
      <c r="AY149" s="34">
        <v>1</v>
      </c>
      <c r="AZ149" s="31">
        <v>2</v>
      </c>
      <c r="BA149" s="73">
        <v>8</v>
      </c>
    </row>
    <row r="150" spans="1:53">
      <c r="A150" s="43" t="s">
        <v>52</v>
      </c>
      <c r="B150" s="29">
        <v>16</v>
      </c>
      <c r="C150" s="27" t="s">
        <v>28</v>
      </c>
      <c r="D150" s="36">
        <v>16</v>
      </c>
      <c r="E150" s="27">
        <v>2</v>
      </c>
      <c r="F150" s="28">
        <v>1</v>
      </c>
      <c r="G150" s="28">
        <v>7</v>
      </c>
      <c r="H150" s="28">
        <v>5</v>
      </c>
      <c r="I150" s="36">
        <v>1</v>
      </c>
      <c r="J150" s="27">
        <v>10</v>
      </c>
      <c r="K150" s="36">
        <v>7</v>
      </c>
      <c r="L150" s="27">
        <v>8</v>
      </c>
      <c r="M150" s="28">
        <v>1</v>
      </c>
      <c r="N150" s="28">
        <v>3</v>
      </c>
      <c r="O150" s="28">
        <v>1</v>
      </c>
      <c r="P150" s="28">
        <v>4</v>
      </c>
      <c r="Q150" s="28" t="s">
        <v>28</v>
      </c>
      <c r="R150" s="28">
        <v>1</v>
      </c>
      <c r="S150" s="37" t="s">
        <v>28</v>
      </c>
      <c r="T150" s="51">
        <v>1</v>
      </c>
      <c r="U150" s="28">
        <v>5</v>
      </c>
      <c r="V150" s="28">
        <v>1</v>
      </c>
      <c r="W150" s="28" t="s">
        <v>28</v>
      </c>
      <c r="X150" s="28">
        <v>1</v>
      </c>
      <c r="Y150" s="28">
        <v>3</v>
      </c>
      <c r="Z150" s="28">
        <v>1</v>
      </c>
      <c r="AA150" s="28">
        <v>4</v>
      </c>
      <c r="AB150" s="28" t="s">
        <v>28</v>
      </c>
      <c r="AC150" s="28" t="s">
        <v>28</v>
      </c>
      <c r="AD150" s="28">
        <v>1</v>
      </c>
      <c r="AE150" s="37" t="s">
        <v>28</v>
      </c>
      <c r="AF150" s="27">
        <v>10</v>
      </c>
      <c r="AG150" s="28">
        <v>1</v>
      </c>
      <c r="AH150" s="28">
        <v>11</v>
      </c>
      <c r="AI150" s="28">
        <v>3</v>
      </c>
      <c r="AJ150" s="28">
        <v>1</v>
      </c>
      <c r="AK150" s="30">
        <v>1</v>
      </c>
      <c r="AL150" s="36" t="s">
        <v>28</v>
      </c>
      <c r="AM150" s="27">
        <v>12</v>
      </c>
      <c r="AN150" s="28">
        <v>2</v>
      </c>
      <c r="AO150" s="28" t="s">
        <v>35</v>
      </c>
      <c r="AP150" s="30" t="s">
        <v>28</v>
      </c>
      <c r="AQ150" s="36">
        <v>1</v>
      </c>
      <c r="AR150" s="27">
        <v>11</v>
      </c>
      <c r="AS150" s="28" t="s">
        <v>28</v>
      </c>
      <c r="AT150" s="28">
        <v>5</v>
      </c>
      <c r="AU150" s="30" t="s">
        <v>35</v>
      </c>
      <c r="AV150" s="28">
        <v>5</v>
      </c>
      <c r="AW150" s="37" t="s">
        <v>28</v>
      </c>
      <c r="AX150" s="27">
        <v>12</v>
      </c>
      <c r="AY150" s="28" t="s">
        <v>28</v>
      </c>
      <c r="AZ150" s="30" t="s">
        <v>28</v>
      </c>
      <c r="BA150" s="61">
        <v>1</v>
      </c>
    </row>
    <row r="151" spans="1:53">
      <c r="A151" s="43" t="s">
        <v>29</v>
      </c>
      <c r="B151" s="67">
        <v>153</v>
      </c>
      <c r="C151" s="42" t="s">
        <v>28</v>
      </c>
      <c r="D151" s="40">
        <v>153</v>
      </c>
      <c r="E151" s="42">
        <v>7</v>
      </c>
      <c r="F151" s="39">
        <v>6</v>
      </c>
      <c r="G151" s="39">
        <v>13</v>
      </c>
      <c r="H151" s="39">
        <v>24</v>
      </c>
      <c r="I151" s="40">
        <v>102</v>
      </c>
      <c r="J151" s="42">
        <v>87</v>
      </c>
      <c r="K151" s="40">
        <v>66</v>
      </c>
      <c r="L151" s="42">
        <v>41</v>
      </c>
      <c r="M151" s="39">
        <v>32</v>
      </c>
      <c r="N151" s="39">
        <v>16</v>
      </c>
      <c r="O151" s="39">
        <v>21</v>
      </c>
      <c r="P151" s="39">
        <v>31</v>
      </c>
      <c r="Q151" s="39">
        <v>8</v>
      </c>
      <c r="R151" s="39">
        <v>3</v>
      </c>
      <c r="S151" s="48">
        <v>1</v>
      </c>
      <c r="T151" s="57">
        <v>4</v>
      </c>
      <c r="U151" s="39">
        <v>25</v>
      </c>
      <c r="V151" s="39">
        <v>13</v>
      </c>
      <c r="W151" s="39">
        <v>22</v>
      </c>
      <c r="X151" s="39">
        <v>10</v>
      </c>
      <c r="Y151" s="39">
        <v>16</v>
      </c>
      <c r="Z151" s="39">
        <v>21</v>
      </c>
      <c r="AA151" s="39">
        <v>23</v>
      </c>
      <c r="AB151" s="39">
        <v>8</v>
      </c>
      <c r="AC151" s="39">
        <v>8</v>
      </c>
      <c r="AD151" s="39">
        <v>3</v>
      </c>
      <c r="AE151" s="48">
        <v>1</v>
      </c>
      <c r="AF151" s="42">
        <v>16</v>
      </c>
      <c r="AG151" s="39">
        <v>3</v>
      </c>
      <c r="AH151" s="39">
        <v>19</v>
      </c>
      <c r="AI151" s="39">
        <v>5</v>
      </c>
      <c r="AJ151" s="39">
        <v>84</v>
      </c>
      <c r="AK151" s="75">
        <v>4</v>
      </c>
      <c r="AL151" s="40">
        <v>42</v>
      </c>
      <c r="AM151" s="42">
        <v>88</v>
      </c>
      <c r="AN151" s="39">
        <v>15</v>
      </c>
      <c r="AO151" s="39">
        <v>10</v>
      </c>
      <c r="AP151" s="75">
        <v>12</v>
      </c>
      <c r="AQ151" s="40">
        <v>17</v>
      </c>
      <c r="AR151" s="42">
        <v>128</v>
      </c>
      <c r="AS151" s="39">
        <v>12</v>
      </c>
      <c r="AT151" s="39">
        <v>11</v>
      </c>
      <c r="AU151" s="75" t="s">
        <v>35</v>
      </c>
      <c r="AV151" s="39">
        <v>24</v>
      </c>
      <c r="AW151" s="48">
        <v>2</v>
      </c>
      <c r="AX151" s="42">
        <v>98</v>
      </c>
      <c r="AY151" s="39">
        <v>3</v>
      </c>
      <c r="AZ151" s="75">
        <v>7</v>
      </c>
      <c r="BA151" s="60">
        <v>41</v>
      </c>
    </row>
    <row r="152" spans="1:53" ht="30">
      <c r="A152" s="46" t="s">
        <v>31</v>
      </c>
    </row>
    <row r="153" spans="1:53">
      <c r="A153" s="64" t="s">
        <v>45</v>
      </c>
      <c r="B153" s="71">
        <v>1047</v>
      </c>
      <c r="C153" s="72" t="s">
        <v>28</v>
      </c>
      <c r="D153" s="69">
        <v>1047</v>
      </c>
      <c r="E153" s="24">
        <v>118</v>
      </c>
      <c r="F153" s="25">
        <v>118</v>
      </c>
      <c r="G153" s="25">
        <v>204</v>
      </c>
      <c r="H153" s="25">
        <v>210</v>
      </c>
      <c r="I153" s="69">
        <v>397</v>
      </c>
      <c r="J153" s="24">
        <v>611</v>
      </c>
      <c r="K153" s="69">
        <v>436</v>
      </c>
      <c r="L153" s="24">
        <v>250</v>
      </c>
      <c r="M153" s="25">
        <v>156</v>
      </c>
      <c r="N153" s="25">
        <v>109</v>
      </c>
      <c r="O153" s="25">
        <v>120</v>
      </c>
      <c r="P153" s="25">
        <v>246</v>
      </c>
      <c r="Q153" s="25">
        <v>62</v>
      </c>
      <c r="R153" s="25">
        <v>82</v>
      </c>
      <c r="S153" s="52">
        <v>22</v>
      </c>
      <c r="T153" s="70">
        <v>45</v>
      </c>
      <c r="U153" s="25">
        <v>117</v>
      </c>
      <c r="V153" s="25">
        <v>88</v>
      </c>
      <c r="W153" s="25">
        <v>71</v>
      </c>
      <c r="X153" s="25">
        <v>85</v>
      </c>
      <c r="Y153" s="25">
        <v>109</v>
      </c>
      <c r="Z153" s="25">
        <v>120</v>
      </c>
      <c r="AA153" s="25">
        <v>154</v>
      </c>
      <c r="AB153" s="25">
        <v>92</v>
      </c>
      <c r="AC153" s="25">
        <v>62</v>
      </c>
      <c r="AD153" s="25">
        <v>82</v>
      </c>
      <c r="AE153" s="52">
        <v>22</v>
      </c>
      <c r="AF153" s="24">
        <v>448</v>
      </c>
      <c r="AG153" s="25">
        <v>178</v>
      </c>
      <c r="AH153" s="25">
        <v>626</v>
      </c>
      <c r="AI153" s="25">
        <v>51</v>
      </c>
      <c r="AJ153" s="25">
        <v>233</v>
      </c>
      <c r="AK153" s="38">
        <v>31</v>
      </c>
      <c r="AL153" s="69">
        <v>106</v>
      </c>
      <c r="AM153" s="24">
        <v>439</v>
      </c>
      <c r="AN153" s="25">
        <v>120</v>
      </c>
      <c r="AO153" s="25">
        <v>101</v>
      </c>
      <c r="AP153" s="38">
        <v>43</v>
      </c>
      <c r="AQ153" s="69">
        <v>207</v>
      </c>
      <c r="AR153" s="24">
        <v>748</v>
      </c>
      <c r="AS153" s="25">
        <v>133</v>
      </c>
      <c r="AT153" s="25">
        <v>107</v>
      </c>
      <c r="AU153" s="38">
        <v>29</v>
      </c>
      <c r="AV153" s="25">
        <v>269</v>
      </c>
      <c r="AW153" s="52">
        <v>30</v>
      </c>
      <c r="AX153" s="24">
        <v>712</v>
      </c>
      <c r="AY153" s="25">
        <v>92</v>
      </c>
      <c r="AZ153" s="38">
        <v>34</v>
      </c>
      <c r="BA153" s="56">
        <v>235</v>
      </c>
    </row>
    <row r="154" spans="1:53">
      <c r="A154" s="64" t="s">
        <v>40</v>
      </c>
      <c r="B154" s="58">
        <v>1073</v>
      </c>
      <c r="C154" s="45" t="s">
        <v>28</v>
      </c>
      <c r="D154" s="47">
        <v>1073</v>
      </c>
      <c r="E154" s="45">
        <v>122</v>
      </c>
      <c r="F154" s="26">
        <v>141</v>
      </c>
      <c r="G154" s="26">
        <v>220</v>
      </c>
      <c r="H154" s="26">
        <v>193</v>
      </c>
      <c r="I154" s="47">
        <v>397</v>
      </c>
      <c r="J154" s="45">
        <v>638</v>
      </c>
      <c r="K154" s="47">
        <v>435</v>
      </c>
      <c r="L154" s="45">
        <v>281</v>
      </c>
      <c r="M154" s="26">
        <v>175</v>
      </c>
      <c r="N154" s="26">
        <v>108</v>
      </c>
      <c r="O154" s="26">
        <v>124</v>
      </c>
      <c r="P154" s="26">
        <v>236</v>
      </c>
      <c r="Q154" s="26">
        <v>54</v>
      </c>
      <c r="R154" s="26">
        <v>67</v>
      </c>
      <c r="S154" s="49">
        <v>27</v>
      </c>
      <c r="T154" s="68">
        <v>52</v>
      </c>
      <c r="U154" s="26">
        <v>127</v>
      </c>
      <c r="V154" s="26">
        <v>102</v>
      </c>
      <c r="W154" s="26">
        <v>84</v>
      </c>
      <c r="X154" s="26">
        <v>91</v>
      </c>
      <c r="Y154" s="26">
        <v>108</v>
      </c>
      <c r="Z154" s="26">
        <v>124</v>
      </c>
      <c r="AA154" s="26">
        <v>162</v>
      </c>
      <c r="AB154" s="26">
        <v>74</v>
      </c>
      <c r="AC154" s="26">
        <v>54</v>
      </c>
      <c r="AD154" s="26">
        <v>67</v>
      </c>
      <c r="AE154" s="49">
        <v>27</v>
      </c>
      <c r="AF154" s="45">
        <v>442</v>
      </c>
      <c r="AG154" s="26">
        <v>180</v>
      </c>
      <c r="AH154" s="26">
        <v>621</v>
      </c>
      <c r="AI154" s="26">
        <v>53</v>
      </c>
      <c r="AJ154" s="26">
        <v>239</v>
      </c>
      <c r="AK154" s="44">
        <v>31</v>
      </c>
      <c r="AL154" s="47">
        <v>128</v>
      </c>
      <c r="AM154" s="45">
        <v>458</v>
      </c>
      <c r="AN154" s="26">
        <v>115</v>
      </c>
      <c r="AO154" s="26">
        <v>96</v>
      </c>
      <c r="AP154" s="44">
        <v>44</v>
      </c>
      <c r="AQ154" s="47">
        <v>188</v>
      </c>
      <c r="AR154" s="45">
        <v>722</v>
      </c>
      <c r="AS154" s="26">
        <v>152</v>
      </c>
      <c r="AT154" s="26">
        <v>135</v>
      </c>
      <c r="AU154" s="44">
        <v>33</v>
      </c>
      <c r="AV154" s="26">
        <v>320</v>
      </c>
      <c r="AW154" s="49">
        <v>30</v>
      </c>
      <c r="AX154" s="45">
        <v>730</v>
      </c>
      <c r="AY154" s="26">
        <v>86</v>
      </c>
      <c r="AZ154" s="44">
        <v>43</v>
      </c>
      <c r="BA154" s="50">
        <v>250</v>
      </c>
    </row>
    <row r="155" spans="1:53">
      <c r="A155" s="43" t="s">
        <v>46</v>
      </c>
      <c r="B155" s="59">
        <v>118</v>
      </c>
      <c r="C155" s="32" t="s">
        <v>28</v>
      </c>
      <c r="D155" s="33">
        <v>118</v>
      </c>
      <c r="E155" s="32">
        <v>7</v>
      </c>
      <c r="F155" s="34">
        <v>12</v>
      </c>
      <c r="G155" s="34">
        <v>10</v>
      </c>
      <c r="H155" s="34">
        <v>20</v>
      </c>
      <c r="I155" s="33">
        <v>69</v>
      </c>
      <c r="J155" s="32">
        <v>85</v>
      </c>
      <c r="K155" s="33">
        <v>33</v>
      </c>
      <c r="L155" s="32">
        <v>25</v>
      </c>
      <c r="M155" s="34">
        <v>11</v>
      </c>
      <c r="N155" s="34">
        <v>12</v>
      </c>
      <c r="O155" s="34">
        <v>13</v>
      </c>
      <c r="P155" s="34">
        <v>36</v>
      </c>
      <c r="Q155" s="34">
        <v>6</v>
      </c>
      <c r="R155" s="34">
        <v>13</v>
      </c>
      <c r="S155" s="35">
        <v>2</v>
      </c>
      <c r="T155" s="41">
        <v>4</v>
      </c>
      <c r="U155" s="34">
        <v>16</v>
      </c>
      <c r="V155" s="34">
        <v>5</v>
      </c>
      <c r="W155" s="34">
        <v>2</v>
      </c>
      <c r="X155" s="34">
        <v>9</v>
      </c>
      <c r="Y155" s="34">
        <v>12</v>
      </c>
      <c r="Z155" s="34">
        <v>13</v>
      </c>
      <c r="AA155" s="34">
        <v>23</v>
      </c>
      <c r="AB155" s="34">
        <v>13</v>
      </c>
      <c r="AC155" s="34">
        <v>6</v>
      </c>
      <c r="AD155" s="34">
        <v>13</v>
      </c>
      <c r="AE155" s="35">
        <v>2</v>
      </c>
      <c r="AF155" s="32">
        <v>42</v>
      </c>
      <c r="AG155" s="34">
        <v>22</v>
      </c>
      <c r="AH155" s="34">
        <v>64</v>
      </c>
      <c r="AI155" s="34">
        <v>3</v>
      </c>
      <c r="AJ155" s="34">
        <v>43</v>
      </c>
      <c r="AK155" s="31">
        <v>1</v>
      </c>
      <c r="AL155" s="33">
        <v>8</v>
      </c>
      <c r="AM155" s="32">
        <v>51</v>
      </c>
      <c r="AN155" s="34">
        <v>14</v>
      </c>
      <c r="AO155" s="34">
        <v>11</v>
      </c>
      <c r="AP155" s="31">
        <v>13</v>
      </c>
      <c r="AQ155" s="33">
        <v>11</v>
      </c>
      <c r="AR155" s="32">
        <v>87</v>
      </c>
      <c r="AS155" s="34">
        <v>15</v>
      </c>
      <c r="AT155" s="34">
        <v>12</v>
      </c>
      <c r="AU155" s="31">
        <v>1</v>
      </c>
      <c r="AV155" s="34">
        <v>28</v>
      </c>
      <c r="AW155" s="35">
        <v>3</v>
      </c>
      <c r="AX155" s="32">
        <v>87</v>
      </c>
      <c r="AY155" s="34">
        <v>11</v>
      </c>
      <c r="AZ155" s="31">
        <v>6</v>
      </c>
      <c r="BA155" s="73">
        <v>27</v>
      </c>
    </row>
    <row r="156" spans="1:53">
      <c r="A156" s="43" t="s">
        <v>47</v>
      </c>
      <c r="B156" s="29">
        <v>732</v>
      </c>
      <c r="C156" s="27" t="s">
        <v>28</v>
      </c>
      <c r="D156" s="36">
        <v>732</v>
      </c>
      <c r="E156" s="27">
        <v>70</v>
      </c>
      <c r="F156" s="28">
        <v>92</v>
      </c>
      <c r="G156" s="28">
        <v>163</v>
      </c>
      <c r="H156" s="28">
        <v>140</v>
      </c>
      <c r="I156" s="36">
        <v>266</v>
      </c>
      <c r="J156" s="27">
        <v>437</v>
      </c>
      <c r="K156" s="36">
        <v>295</v>
      </c>
      <c r="L156" s="27">
        <v>204</v>
      </c>
      <c r="M156" s="28">
        <v>118</v>
      </c>
      <c r="N156" s="28">
        <v>58</v>
      </c>
      <c r="O156" s="28">
        <v>83</v>
      </c>
      <c r="P156" s="28">
        <v>159</v>
      </c>
      <c r="Q156" s="28">
        <v>40</v>
      </c>
      <c r="R156" s="28">
        <v>47</v>
      </c>
      <c r="S156" s="37">
        <v>22</v>
      </c>
      <c r="T156" s="51">
        <v>40</v>
      </c>
      <c r="U156" s="28">
        <v>96</v>
      </c>
      <c r="V156" s="28">
        <v>68</v>
      </c>
      <c r="W156" s="28">
        <v>67</v>
      </c>
      <c r="X156" s="28">
        <v>51</v>
      </c>
      <c r="Y156" s="28">
        <v>58</v>
      </c>
      <c r="Z156" s="28">
        <v>83</v>
      </c>
      <c r="AA156" s="28">
        <v>106</v>
      </c>
      <c r="AB156" s="28">
        <v>53</v>
      </c>
      <c r="AC156" s="28">
        <v>40</v>
      </c>
      <c r="AD156" s="28">
        <v>47</v>
      </c>
      <c r="AE156" s="37">
        <v>22</v>
      </c>
      <c r="AF156" s="27">
        <v>312</v>
      </c>
      <c r="AG156" s="28">
        <v>124</v>
      </c>
      <c r="AH156" s="28">
        <v>437</v>
      </c>
      <c r="AI156" s="28">
        <v>28</v>
      </c>
      <c r="AJ156" s="28">
        <v>159</v>
      </c>
      <c r="AK156" s="30">
        <v>25</v>
      </c>
      <c r="AL156" s="36">
        <v>83</v>
      </c>
      <c r="AM156" s="27">
        <v>325</v>
      </c>
      <c r="AN156" s="28">
        <v>78</v>
      </c>
      <c r="AO156" s="28">
        <v>65</v>
      </c>
      <c r="AP156" s="30">
        <v>26</v>
      </c>
      <c r="AQ156" s="36">
        <v>139</v>
      </c>
      <c r="AR156" s="27">
        <v>495</v>
      </c>
      <c r="AS156" s="28">
        <v>92</v>
      </c>
      <c r="AT156" s="28">
        <v>96</v>
      </c>
      <c r="AU156" s="30">
        <v>27</v>
      </c>
      <c r="AV156" s="28">
        <v>216</v>
      </c>
      <c r="AW156" s="37">
        <v>21</v>
      </c>
      <c r="AX156" s="27">
        <v>503</v>
      </c>
      <c r="AY156" s="28">
        <v>66</v>
      </c>
      <c r="AZ156" s="30">
        <v>18</v>
      </c>
      <c r="BA156" s="61">
        <v>153</v>
      </c>
    </row>
    <row r="157" spans="1:53">
      <c r="A157" s="43" t="s">
        <v>39</v>
      </c>
      <c r="B157" s="59">
        <v>154</v>
      </c>
      <c r="C157" s="32" t="s">
        <v>28</v>
      </c>
      <c r="D157" s="33">
        <v>154</v>
      </c>
      <c r="E157" s="32">
        <v>31</v>
      </c>
      <c r="F157" s="34">
        <v>30</v>
      </c>
      <c r="G157" s="34">
        <v>32</v>
      </c>
      <c r="H157" s="34">
        <v>22</v>
      </c>
      <c r="I157" s="33">
        <v>39</v>
      </c>
      <c r="J157" s="32">
        <v>80</v>
      </c>
      <c r="K157" s="33">
        <v>74</v>
      </c>
      <c r="L157" s="32">
        <v>40</v>
      </c>
      <c r="M157" s="34">
        <v>28</v>
      </c>
      <c r="N157" s="34">
        <v>24</v>
      </c>
      <c r="O157" s="34">
        <v>17</v>
      </c>
      <c r="P157" s="34">
        <v>30</v>
      </c>
      <c r="Q157" s="34">
        <v>5</v>
      </c>
      <c r="R157" s="34">
        <v>8</v>
      </c>
      <c r="S157" s="35">
        <v>3</v>
      </c>
      <c r="T157" s="41">
        <v>6</v>
      </c>
      <c r="U157" s="34">
        <v>11</v>
      </c>
      <c r="V157" s="34">
        <v>24</v>
      </c>
      <c r="W157" s="34">
        <v>11</v>
      </c>
      <c r="X157" s="34">
        <v>17</v>
      </c>
      <c r="Y157" s="34">
        <v>24</v>
      </c>
      <c r="Z157" s="34">
        <v>17</v>
      </c>
      <c r="AA157" s="34">
        <v>23</v>
      </c>
      <c r="AB157" s="34">
        <v>6</v>
      </c>
      <c r="AC157" s="34">
        <v>5</v>
      </c>
      <c r="AD157" s="34">
        <v>8</v>
      </c>
      <c r="AE157" s="35">
        <v>3</v>
      </c>
      <c r="AF157" s="32">
        <v>62</v>
      </c>
      <c r="AG157" s="34">
        <v>28</v>
      </c>
      <c r="AH157" s="34">
        <v>90</v>
      </c>
      <c r="AI157" s="34">
        <v>12</v>
      </c>
      <c r="AJ157" s="34">
        <v>26</v>
      </c>
      <c r="AK157" s="31">
        <v>3</v>
      </c>
      <c r="AL157" s="33">
        <v>24</v>
      </c>
      <c r="AM157" s="32">
        <v>48</v>
      </c>
      <c r="AN157" s="34">
        <v>12</v>
      </c>
      <c r="AO157" s="34">
        <v>15</v>
      </c>
      <c r="AP157" s="31">
        <v>3</v>
      </c>
      <c r="AQ157" s="33">
        <v>29</v>
      </c>
      <c r="AR157" s="32">
        <v>96</v>
      </c>
      <c r="AS157" s="34">
        <v>31</v>
      </c>
      <c r="AT157" s="34">
        <v>18</v>
      </c>
      <c r="AU157" s="31">
        <v>4</v>
      </c>
      <c r="AV157" s="34">
        <v>53</v>
      </c>
      <c r="AW157" s="35">
        <v>5</v>
      </c>
      <c r="AX157" s="32">
        <v>97</v>
      </c>
      <c r="AY157" s="34">
        <v>8</v>
      </c>
      <c r="AZ157" s="31">
        <v>14</v>
      </c>
      <c r="BA157" s="73">
        <v>56</v>
      </c>
    </row>
    <row r="158" spans="1:53">
      <c r="A158" s="43" t="s">
        <v>52</v>
      </c>
      <c r="B158" s="29">
        <v>43</v>
      </c>
      <c r="C158" s="27" t="s">
        <v>28</v>
      </c>
      <c r="D158" s="36">
        <v>43</v>
      </c>
      <c r="E158" s="27">
        <v>9</v>
      </c>
      <c r="F158" s="28">
        <v>5</v>
      </c>
      <c r="G158" s="28">
        <v>13</v>
      </c>
      <c r="H158" s="28">
        <v>9</v>
      </c>
      <c r="I158" s="36">
        <v>7</v>
      </c>
      <c r="J158" s="27">
        <v>20</v>
      </c>
      <c r="K158" s="36">
        <v>23</v>
      </c>
      <c r="L158" s="27">
        <v>9</v>
      </c>
      <c r="M158" s="28">
        <v>12</v>
      </c>
      <c r="N158" s="28">
        <v>5</v>
      </c>
      <c r="O158" s="28">
        <v>8</v>
      </c>
      <c r="P158" s="28">
        <v>8</v>
      </c>
      <c r="Q158" s="28">
        <v>1</v>
      </c>
      <c r="R158" s="28" t="s">
        <v>28</v>
      </c>
      <c r="S158" s="37" t="s">
        <v>28</v>
      </c>
      <c r="T158" s="51">
        <v>2</v>
      </c>
      <c r="U158" s="28">
        <v>4</v>
      </c>
      <c r="V158" s="28">
        <v>4</v>
      </c>
      <c r="W158" s="28">
        <v>1</v>
      </c>
      <c r="X158" s="28">
        <v>11</v>
      </c>
      <c r="Y158" s="28">
        <v>5</v>
      </c>
      <c r="Z158" s="28">
        <v>8</v>
      </c>
      <c r="AA158" s="28">
        <v>8</v>
      </c>
      <c r="AB158" s="28" t="s">
        <v>35</v>
      </c>
      <c r="AC158" s="28">
        <v>1</v>
      </c>
      <c r="AD158" s="28" t="s">
        <v>28</v>
      </c>
      <c r="AE158" s="37" t="s">
        <v>28</v>
      </c>
      <c r="AF158" s="27">
        <v>21</v>
      </c>
      <c r="AG158" s="28">
        <v>3</v>
      </c>
      <c r="AH158" s="28">
        <v>24</v>
      </c>
      <c r="AI158" s="28">
        <v>6</v>
      </c>
      <c r="AJ158" s="28">
        <v>4</v>
      </c>
      <c r="AK158" s="30">
        <v>2</v>
      </c>
      <c r="AL158" s="36">
        <v>6</v>
      </c>
      <c r="AM158" s="27">
        <v>23</v>
      </c>
      <c r="AN158" s="28">
        <v>10</v>
      </c>
      <c r="AO158" s="28">
        <v>1</v>
      </c>
      <c r="AP158" s="30" t="s">
        <v>35</v>
      </c>
      <c r="AQ158" s="36">
        <v>6</v>
      </c>
      <c r="AR158" s="27">
        <v>27</v>
      </c>
      <c r="AS158" s="28">
        <v>12</v>
      </c>
      <c r="AT158" s="28">
        <v>3</v>
      </c>
      <c r="AU158" s="30" t="s">
        <v>35</v>
      </c>
      <c r="AV158" s="28">
        <v>16</v>
      </c>
      <c r="AW158" s="37" t="s">
        <v>28</v>
      </c>
      <c r="AX158" s="27">
        <v>27</v>
      </c>
      <c r="AY158" s="28" t="s">
        <v>28</v>
      </c>
      <c r="AZ158" s="30">
        <v>1</v>
      </c>
      <c r="BA158" s="61">
        <v>7</v>
      </c>
    </row>
    <row r="159" spans="1:53">
      <c r="A159" s="43" t="s">
        <v>29</v>
      </c>
      <c r="B159" s="67">
        <v>27</v>
      </c>
      <c r="C159" s="42" t="s">
        <v>28</v>
      </c>
      <c r="D159" s="40">
        <v>27</v>
      </c>
      <c r="E159" s="42">
        <v>6</v>
      </c>
      <c r="F159" s="39">
        <v>2</v>
      </c>
      <c r="G159" s="39">
        <v>1</v>
      </c>
      <c r="H159" s="39">
        <v>3</v>
      </c>
      <c r="I159" s="40">
        <v>15</v>
      </c>
      <c r="J159" s="42">
        <v>16</v>
      </c>
      <c r="K159" s="40">
        <v>11</v>
      </c>
      <c r="L159" s="42">
        <v>3</v>
      </c>
      <c r="M159" s="39">
        <v>6</v>
      </c>
      <c r="N159" s="39">
        <v>9</v>
      </c>
      <c r="O159" s="39">
        <v>3</v>
      </c>
      <c r="P159" s="39">
        <v>4</v>
      </c>
      <c r="Q159" s="39">
        <v>3</v>
      </c>
      <c r="R159" s="39" t="s">
        <v>28</v>
      </c>
      <c r="S159" s="48" t="s">
        <v>28</v>
      </c>
      <c r="T159" s="57">
        <v>1</v>
      </c>
      <c r="U159" s="39" t="s">
        <v>28</v>
      </c>
      <c r="V159" s="39">
        <v>2</v>
      </c>
      <c r="W159" s="39">
        <v>4</v>
      </c>
      <c r="X159" s="39">
        <v>2</v>
      </c>
      <c r="Y159" s="39">
        <v>9</v>
      </c>
      <c r="Z159" s="39">
        <v>3</v>
      </c>
      <c r="AA159" s="39">
        <v>2</v>
      </c>
      <c r="AB159" s="39">
        <v>1</v>
      </c>
      <c r="AC159" s="39">
        <v>3</v>
      </c>
      <c r="AD159" s="39" t="s">
        <v>28</v>
      </c>
      <c r="AE159" s="48" t="s">
        <v>28</v>
      </c>
      <c r="AF159" s="42">
        <v>4</v>
      </c>
      <c r="AG159" s="39">
        <v>3</v>
      </c>
      <c r="AH159" s="39">
        <v>7</v>
      </c>
      <c r="AI159" s="39">
        <v>5</v>
      </c>
      <c r="AJ159" s="39">
        <v>8</v>
      </c>
      <c r="AK159" s="75">
        <v>1</v>
      </c>
      <c r="AL159" s="40">
        <v>7</v>
      </c>
      <c r="AM159" s="42">
        <v>12</v>
      </c>
      <c r="AN159" s="39">
        <v>1</v>
      </c>
      <c r="AO159" s="39">
        <v>4</v>
      </c>
      <c r="AP159" s="75">
        <v>2</v>
      </c>
      <c r="AQ159" s="40">
        <v>2</v>
      </c>
      <c r="AR159" s="42">
        <v>18</v>
      </c>
      <c r="AS159" s="39">
        <v>3</v>
      </c>
      <c r="AT159" s="39">
        <v>5</v>
      </c>
      <c r="AU159" s="75" t="s">
        <v>35</v>
      </c>
      <c r="AV159" s="39">
        <v>8</v>
      </c>
      <c r="AW159" s="48">
        <v>1</v>
      </c>
      <c r="AX159" s="42">
        <v>16</v>
      </c>
      <c r="AY159" s="39">
        <v>2</v>
      </c>
      <c r="AZ159" s="75">
        <v>4</v>
      </c>
      <c r="BA159" s="60">
        <v>7</v>
      </c>
    </row>
    <row r="160" spans="1:53" ht="30">
      <c r="A160" s="46" t="s">
        <v>111</v>
      </c>
    </row>
    <row r="161" spans="1:53">
      <c r="A161" s="64" t="s">
        <v>45</v>
      </c>
      <c r="B161" s="71">
        <v>1047</v>
      </c>
      <c r="C161" s="72" t="s">
        <v>28</v>
      </c>
      <c r="D161" s="69">
        <v>1047</v>
      </c>
      <c r="E161" s="24">
        <v>118</v>
      </c>
      <c r="F161" s="25">
        <v>118</v>
      </c>
      <c r="G161" s="25">
        <v>204</v>
      </c>
      <c r="H161" s="25">
        <v>210</v>
      </c>
      <c r="I161" s="69">
        <v>397</v>
      </c>
      <c r="J161" s="24">
        <v>611</v>
      </c>
      <c r="K161" s="69">
        <v>436</v>
      </c>
      <c r="L161" s="24">
        <v>250</v>
      </c>
      <c r="M161" s="25">
        <v>156</v>
      </c>
      <c r="N161" s="25">
        <v>109</v>
      </c>
      <c r="O161" s="25">
        <v>120</v>
      </c>
      <c r="P161" s="25">
        <v>246</v>
      </c>
      <c r="Q161" s="25">
        <v>62</v>
      </c>
      <c r="R161" s="25">
        <v>82</v>
      </c>
      <c r="S161" s="52">
        <v>22</v>
      </c>
      <c r="T161" s="70">
        <v>45</v>
      </c>
      <c r="U161" s="25">
        <v>117</v>
      </c>
      <c r="V161" s="25">
        <v>88</v>
      </c>
      <c r="W161" s="25">
        <v>71</v>
      </c>
      <c r="X161" s="25">
        <v>85</v>
      </c>
      <c r="Y161" s="25">
        <v>109</v>
      </c>
      <c r="Z161" s="25">
        <v>120</v>
      </c>
      <c r="AA161" s="25">
        <v>154</v>
      </c>
      <c r="AB161" s="25">
        <v>92</v>
      </c>
      <c r="AC161" s="25">
        <v>62</v>
      </c>
      <c r="AD161" s="25">
        <v>82</v>
      </c>
      <c r="AE161" s="52">
        <v>22</v>
      </c>
      <c r="AF161" s="24">
        <v>448</v>
      </c>
      <c r="AG161" s="25">
        <v>178</v>
      </c>
      <c r="AH161" s="25">
        <v>626</v>
      </c>
      <c r="AI161" s="25">
        <v>51</v>
      </c>
      <c r="AJ161" s="25">
        <v>233</v>
      </c>
      <c r="AK161" s="38">
        <v>31</v>
      </c>
      <c r="AL161" s="69">
        <v>106</v>
      </c>
      <c r="AM161" s="24">
        <v>439</v>
      </c>
      <c r="AN161" s="25">
        <v>120</v>
      </c>
      <c r="AO161" s="25">
        <v>101</v>
      </c>
      <c r="AP161" s="38">
        <v>43</v>
      </c>
      <c r="AQ161" s="69">
        <v>207</v>
      </c>
      <c r="AR161" s="24">
        <v>748</v>
      </c>
      <c r="AS161" s="25">
        <v>133</v>
      </c>
      <c r="AT161" s="25">
        <v>107</v>
      </c>
      <c r="AU161" s="38">
        <v>29</v>
      </c>
      <c r="AV161" s="25">
        <v>269</v>
      </c>
      <c r="AW161" s="52">
        <v>30</v>
      </c>
      <c r="AX161" s="24">
        <v>712</v>
      </c>
      <c r="AY161" s="25">
        <v>92</v>
      </c>
      <c r="AZ161" s="38">
        <v>34</v>
      </c>
      <c r="BA161" s="56">
        <v>235</v>
      </c>
    </row>
    <row r="162" spans="1:53">
      <c r="A162" s="64" t="s">
        <v>40</v>
      </c>
      <c r="B162" s="58">
        <v>1073</v>
      </c>
      <c r="C162" s="45" t="s">
        <v>28</v>
      </c>
      <c r="D162" s="47">
        <v>1073</v>
      </c>
      <c r="E162" s="45">
        <v>122</v>
      </c>
      <c r="F162" s="26">
        <v>141</v>
      </c>
      <c r="G162" s="26">
        <v>220</v>
      </c>
      <c r="H162" s="26">
        <v>193</v>
      </c>
      <c r="I162" s="47">
        <v>397</v>
      </c>
      <c r="J162" s="45">
        <v>638</v>
      </c>
      <c r="K162" s="47">
        <v>435</v>
      </c>
      <c r="L162" s="45">
        <v>281</v>
      </c>
      <c r="M162" s="26">
        <v>175</v>
      </c>
      <c r="N162" s="26">
        <v>108</v>
      </c>
      <c r="O162" s="26">
        <v>124</v>
      </c>
      <c r="P162" s="26">
        <v>236</v>
      </c>
      <c r="Q162" s="26">
        <v>54</v>
      </c>
      <c r="R162" s="26">
        <v>67</v>
      </c>
      <c r="S162" s="49">
        <v>27</v>
      </c>
      <c r="T162" s="68">
        <v>52</v>
      </c>
      <c r="U162" s="26">
        <v>127</v>
      </c>
      <c r="V162" s="26">
        <v>102</v>
      </c>
      <c r="W162" s="26">
        <v>84</v>
      </c>
      <c r="X162" s="26">
        <v>91</v>
      </c>
      <c r="Y162" s="26">
        <v>108</v>
      </c>
      <c r="Z162" s="26">
        <v>124</v>
      </c>
      <c r="AA162" s="26">
        <v>162</v>
      </c>
      <c r="AB162" s="26">
        <v>74</v>
      </c>
      <c r="AC162" s="26">
        <v>54</v>
      </c>
      <c r="AD162" s="26">
        <v>67</v>
      </c>
      <c r="AE162" s="49">
        <v>27</v>
      </c>
      <c r="AF162" s="45">
        <v>442</v>
      </c>
      <c r="AG162" s="26">
        <v>180</v>
      </c>
      <c r="AH162" s="26">
        <v>621</v>
      </c>
      <c r="AI162" s="26">
        <v>53</v>
      </c>
      <c r="AJ162" s="26">
        <v>239</v>
      </c>
      <c r="AK162" s="44">
        <v>31</v>
      </c>
      <c r="AL162" s="47">
        <v>128</v>
      </c>
      <c r="AM162" s="45">
        <v>458</v>
      </c>
      <c r="AN162" s="26">
        <v>115</v>
      </c>
      <c r="AO162" s="26">
        <v>96</v>
      </c>
      <c r="AP162" s="44">
        <v>44</v>
      </c>
      <c r="AQ162" s="47">
        <v>188</v>
      </c>
      <c r="AR162" s="45">
        <v>722</v>
      </c>
      <c r="AS162" s="26">
        <v>152</v>
      </c>
      <c r="AT162" s="26">
        <v>135</v>
      </c>
      <c r="AU162" s="44">
        <v>33</v>
      </c>
      <c r="AV162" s="26">
        <v>320</v>
      </c>
      <c r="AW162" s="49">
        <v>30</v>
      </c>
      <c r="AX162" s="45">
        <v>730</v>
      </c>
      <c r="AY162" s="26">
        <v>86</v>
      </c>
      <c r="AZ162" s="44">
        <v>43</v>
      </c>
      <c r="BA162" s="50">
        <v>250</v>
      </c>
    </row>
    <row r="163" spans="1:53">
      <c r="A163" s="43" t="s">
        <v>46</v>
      </c>
      <c r="B163" s="59">
        <v>66</v>
      </c>
      <c r="C163" s="32" t="s">
        <v>28</v>
      </c>
      <c r="D163" s="33">
        <v>66</v>
      </c>
      <c r="E163" s="32">
        <v>5</v>
      </c>
      <c r="F163" s="34">
        <v>9</v>
      </c>
      <c r="G163" s="34">
        <v>17</v>
      </c>
      <c r="H163" s="34">
        <v>8</v>
      </c>
      <c r="I163" s="33">
        <v>27</v>
      </c>
      <c r="J163" s="32">
        <v>48</v>
      </c>
      <c r="K163" s="33">
        <v>17</v>
      </c>
      <c r="L163" s="32">
        <v>17</v>
      </c>
      <c r="M163" s="34">
        <v>6</v>
      </c>
      <c r="N163" s="34" t="s">
        <v>28</v>
      </c>
      <c r="O163" s="34">
        <v>8</v>
      </c>
      <c r="P163" s="34">
        <v>20</v>
      </c>
      <c r="Q163" s="34">
        <v>5</v>
      </c>
      <c r="R163" s="34">
        <v>6</v>
      </c>
      <c r="S163" s="35">
        <v>3</v>
      </c>
      <c r="T163" s="41">
        <v>5</v>
      </c>
      <c r="U163" s="34">
        <v>9</v>
      </c>
      <c r="V163" s="34">
        <v>4</v>
      </c>
      <c r="W163" s="34">
        <v>3</v>
      </c>
      <c r="X163" s="34">
        <v>3</v>
      </c>
      <c r="Y163" s="34" t="s">
        <v>28</v>
      </c>
      <c r="Z163" s="34">
        <v>8</v>
      </c>
      <c r="AA163" s="34">
        <v>13</v>
      </c>
      <c r="AB163" s="34">
        <v>7</v>
      </c>
      <c r="AC163" s="34">
        <v>5</v>
      </c>
      <c r="AD163" s="34">
        <v>6</v>
      </c>
      <c r="AE163" s="35">
        <v>3</v>
      </c>
      <c r="AF163" s="32">
        <v>34</v>
      </c>
      <c r="AG163" s="34">
        <v>10</v>
      </c>
      <c r="AH163" s="34">
        <v>44</v>
      </c>
      <c r="AI163" s="34">
        <v>2</v>
      </c>
      <c r="AJ163" s="34">
        <v>19</v>
      </c>
      <c r="AK163" s="31" t="s">
        <v>28</v>
      </c>
      <c r="AL163" s="33" t="s">
        <v>35</v>
      </c>
      <c r="AM163" s="32">
        <v>27</v>
      </c>
      <c r="AN163" s="34">
        <v>6</v>
      </c>
      <c r="AO163" s="34">
        <v>5</v>
      </c>
      <c r="AP163" s="31">
        <v>7</v>
      </c>
      <c r="AQ163" s="33">
        <v>10</v>
      </c>
      <c r="AR163" s="32">
        <v>50</v>
      </c>
      <c r="AS163" s="34">
        <v>13</v>
      </c>
      <c r="AT163" s="34">
        <v>3</v>
      </c>
      <c r="AU163" s="31" t="s">
        <v>28</v>
      </c>
      <c r="AV163" s="34">
        <v>16</v>
      </c>
      <c r="AW163" s="35" t="s">
        <v>28</v>
      </c>
      <c r="AX163" s="32">
        <v>50</v>
      </c>
      <c r="AY163" s="34">
        <v>10</v>
      </c>
      <c r="AZ163" s="31">
        <v>10</v>
      </c>
      <c r="BA163" s="73">
        <v>13</v>
      </c>
    </row>
    <row r="164" spans="1:53">
      <c r="A164" s="43" t="s">
        <v>47</v>
      </c>
      <c r="B164" s="29">
        <v>640</v>
      </c>
      <c r="C164" s="27" t="s">
        <v>28</v>
      </c>
      <c r="D164" s="36">
        <v>640</v>
      </c>
      <c r="E164" s="27">
        <v>69</v>
      </c>
      <c r="F164" s="28">
        <v>83</v>
      </c>
      <c r="G164" s="28">
        <v>138</v>
      </c>
      <c r="H164" s="28">
        <v>100</v>
      </c>
      <c r="I164" s="36">
        <v>250</v>
      </c>
      <c r="J164" s="27">
        <v>405</v>
      </c>
      <c r="K164" s="36">
        <v>235</v>
      </c>
      <c r="L164" s="27">
        <v>162</v>
      </c>
      <c r="M164" s="28">
        <v>111</v>
      </c>
      <c r="N164" s="28">
        <v>63</v>
      </c>
      <c r="O164" s="28">
        <v>73</v>
      </c>
      <c r="P164" s="28">
        <v>137</v>
      </c>
      <c r="Q164" s="28">
        <v>28</v>
      </c>
      <c r="R164" s="28">
        <v>47</v>
      </c>
      <c r="S164" s="37">
        <v>19</v>
      </c>
      <c r="T164" s="51">
        <v>39</v>
      </c>
      <c r="U164" s="28">
        <v>69</v>
      </c>
      <c r="V164" s="28">
        <v>53</v>
      </c>
      <c r="W164" s="28">
        <v>59</v>
      </c>
      <c r="X164" s="28">
        <v>52</v>
      </c>
      <c r="Y164" s="28">
        <v>63</v>
      </c>
      <c r="Z164" s="28">
        <v>73</v>
      </c>
      <c r="AA164" s="28">
        <v>89</v>
      </c>
      <c r="AB164" s="28">
        <v>49</v>
      </c>
      <c r="AC164" s="28">
        <v>28</v>
      </c>
      <c r="AD164" s="28">
        <v>47</v>
      </c>
      <c r="AE164" s="37">
        <v>19</v>
      </c>
      <c r="AF164" s="27">
        <v>267</v>
      </c>
      <c r="AG164" s="28">
        <v>104</v>
      </c>
      <c r="AH164" s="28">
        <v>371</v>
      </c>
      <c r="AI164" s="28">
        <v>26</v>
      </c>
      <c r="AJ164" s="28">
        <v>140</v>
      </c>
      <c r="AK164" s="30">
        <v>20</v>
      </c>
      <c r="AL164" s="36">
        <v>82</v>
      </c>
      <c r="AM164" s="27">
        <v>276</v>
      </c>
      <c r="AN164" s="28">
        <v>72</v>
      </c>
      <c r="AO164" s="28">
        <v>53</v>
      </c>
      <c r="AP164" s="30">
        <v>18</v>
      </c>
      <c r="AQ164" s="36">
        <v>130</v>
      </c>
      <c r="AR164" s="27">
        <v>441</v>
      </c>
      <c r="AS164" s="28">
        <v>77</v>
      </c>
      <c r="AT164" s="28">
        <v>79</v>
      </c>
      <c r="AU164" s="30">
        <v>24</v>
      </c>
      <c r="AV164" s="28">
        <v>180</v>
      </c>
      <c r="AW164" s="37">
        <v>19</v>
      </c>
      <c r="AX164" s="27">
        <v>445</v>
      </c>
      <c r="AY164" s="28">
        <v>57</v>
      </c>
      <c r="AZ164" s="30">
        <v>12</v>
      </c>
      <c r="BA164" s="61">
        <v>136</v>
      </c>
    </row>
    <row r="165" spans="1:53">
      <c r="A165" s="43" t="s">
        <v>39</v>
      </c>
      <c r="B165" s="59">
        <v>259</v>
      </c>
      <c r="C165" s="32" t="s">
        <v>28</v>
      </c>
      <c r="D165" s="33">
        <v>259</v>
      </c>
      <c r="E165" s="32">
        <v>32</v>
      </c>
      <c r="F165" s="34">
        <v>42</v>
      </c>
      <c r="G165" s="34">
        <v>38</v>
      </c>
      <c r="H165" s="34">
        <v>66</v>
      </c>
      <c r="I165" s="33">
        <v>81</v>
      </c>
      <c r="J165" s="32">
        <v>121</v>
      </c>
      <c r="K165" s="33">
        <v>138</v>
      </c>
      <c r="L165" s="32">
        <v>62</v>
      </c>
      <c r="M165" s="34">
        <v>45</v>
      </c>
      <c r="N165" s="34">
        <v>33</v>
      </c>
      <c r="O165" s="34">
        <v>27</v>
      </c>
      <c r="P165" s="34">
        <v>58</v>
      </c>
      <c r="Q165" s="34">
        <v>17</v>
      </c>
      <c r="R165" s="34">
        <v>11</v>
      </c>
      <c r="S165" s="35">
        <v>5</v>
      </c>
      <c r="T165" s="41">
        <v>5</v>
      </c>
      <c r="U165" s="34">
        <v>26</v>
      </c>
      <c r="V165" s="34">
        <v>31</v>
      </c>
      <c r="W165" s="34">
        <v>16</v>
      </c>
      <c r="X165" s="34">
        <v>29</v>
      </c>
      <c r="Y165" s="34">
        <v>33</v>
      </c>
      <c r="Z165" s="34">
        <v>27</v>
      </c>
      <c r="AA165" s="34">
        <v>42</v>
      </c>
      <c r="AB165" s="34">
        <v>16</v>
      </c>
      <c r="AC165" s="34">
        <v>17</v>
      </c>
      <c r="AD165" s="34">
        <v>11</v>
      </c>
      <c r="AE165" s="35">
        <v>5</v>
      </c>
      <c r="AF165" s="32">
        <v>107</v>
      </c>
      <c r="AG165" s="34">
        <v>55</v>
      </c>
      <c r="AH165" s="34">
        <v>162</v>
      </c>
      <c r="AI165" s="34">
        <v>10</v>
      </c>
      <c r="AJ165" s="34">
        <v>47</v>
      </c>
      <c r="AK165" s="31">
        <v>7</v>
      </c>
      <c r="AL165" s="33">
        <v>33</v>
      </c>
      <c r="AM165" s="32">
        <v>99</v>
      </c>
      <c r="AN165" s="34">
        <v>27</v>
      </c>
      <c r="AO165" s="34">
        <v>32</v>
      </c>
      <c r="AP165" s="31">
        <v>15</v>
      </c>
      <c r="AQ165" s="33">
        <v>33</v>
      </c>
      <c r="AR165" s="32">
        <v>163</v>
      </c>
      <c r="AS165" s="34">
        <v>44</v>
      </c>
      <c r="AT165" s="34">
        <v>34</v>
      </c>
      <c r="AU165" s="31">
        <v>8</v>
      </c>
      <c r="AV165" s="34">
        <v>86</v>
      </c>
      <c r="AW165" s="35">
        <v>10</v>
      </c>
      <c r="AX165" s="32">
        <v>172</v>
      </c>
      <c r="AY165" s="34">
        <v>15</v>
      </c>
      <c r="AZ165" s="31">
        <v>13</v>
      </c>
      <c r="BA165" s="73">
        <v>76</v>
      </c>
    </row>
    <row r="166" spans="1:53">
      <c r="A166" s="43" t="s">
        <v>52</v>
      </c>
      <c r="B166" s="29">
        <v>89</v>
      </c>
      <c r="C166" s="27" t="s">
        <v>28</v>
      </c>
      <c r="D166" s="36">
        <v>89</v>
      </c>
      <c r="E166" s="27">
        <v>10</v>
      </c>
      <c r="F166" s="28">
        <v>4</v>
      </c>
      <c r="G166" s="28">
        <v>25</v>
      </c>
      <c r="H166" s="28">
        <v>18</v>
      </c>
      <c r="I166" s="36">
        <v>32</v>
      </c>
      <c r="J166" s="27">
        <v>53</v>
      </c>
      <c r="K166" s="36">
        <v>35</v>
      </c>
      <c r="L166" s="27">
        <v>37</v>
      </c>
      <c r="M166" s="28">
        <v>9</v>
      </c>
      <c r="N166" s="28">
        <v>10</v>
      </c>
      <c r="O166" s="28">
        <v>12</v>
      </c>
      <c r="P166" s="28">
        <v>18</v>
      </c>
      <c r="Q166" s="28">
        <v>2</v>
      </c>
      <c r="R166" s="28">
        <v>1</v>
      </c>
      <c r="S166" s="37" t="s">
        <v>28</v>
      </c>
      <c r="T166" s="51">
        <v>2</v>
      </c>
      <c r="U166" s="28">
        <v>22</v>
      </c>
      <c r="V166" s="28">
        <v>12</v>
      </c>
      <c r="W166" s="28">
        <v>3</v>
      </c>
      <c r="X166" s="28">
        <v>6</v>
      </c>
      <c r="Y166" s="28">
        <v>10</v>
      </c>
      <c r="Z166" s="28">
        <v>12</v>
      </c>
      <c r="AA166" s="28">
        <v>16</v>
      </c>
      <c r="AB166" s="28">
        <v>3</v>
      </c>
      <c r="AC166" s="28">
        <v>2</v>
      </c>
      <c r="AD166" s="28">
        <v>1</v>
      </c>
      <c r="AE166" s="37" t="s">
        <v>28</v>
      </c>
      <c r="AF166" s="27">
        <v>28</v>
      </c>
      <c r="AG166" s="28">
        <v>7</v>
      </c>
      <c r="AH166" s="28">
        <v>36</v>
      </c>
      <c r="AI166" s="28">
        <v>11</v>
      </c>
      <c r="AJ166" s="28">
        <v>28</v>
      </c>
      <c r="AK166" s="30">
        <v>4</v>
      </c>
      <c r="AL166" s="36">
        <v>11</v>
      </c>
      <c r="AM166" s="27">
        <v>50</v>
      </c>
      <c r="AN166" s="28">
        <v>9</v>
      </c>
      <c r="AO166" s="28">
        <v>4</v>
      </c>
      <c r="AP166" s="30">
        <v>3</v>
      </c>
      <c r="AQ166" s="36">
        <v>12</v>
      </c>
      <c r="AR166" s="27">
        <v>58</v>
      </c>
      <c r="AS166" s="28">
        <v>18</v>
      </c>
      <c r="AT166" s="28">
        <v>13</v>
      </c>
      <c r="AU166" s="30" t="s">
        <v>28</v>
      </c>
      <c r="AV166" s="28">
        <v>30</v>
      </c>
      <c r="AW166" s="37">
        <v>1</v>
      </c>
      <c r="AX166" s="27">
        <v>53</v>
      </c>
      <c r="AY166" s="28">
        <v>2</v>
      </c>
      <c r="AZ166" s="30">
        <v>4</v>
      </c>
      <c r="BA166" s="61">
        <v>17</v>
      </c>
    </row>
    <row r="167" spans="1:53">
      <c r="A167" s="43" t="s">
        <v>29</v>
      </c>
      <c r="B167" s="67">
        <v>20</v>
      </c>
      <c r="C167" s="42" t="s">
        <v>28</v>
      </c>
      <c r="D167" s="40">
        <v>20</v>
      </c>
      <c r="E167" s="42">
        <v>6</v>
      </c>
      <c r="F167" s="39">
        <v>3</v>
      </c>
      <c r="G167" s="39">
        <v>2</v>
      </c>
      <c r="H167" s="39">
        <v>2</v>
      </c>
      <c r="I167" s="40">
        <v>7</v>
      </c>
      <c r="J167" s="42">
        <v>10</v>
      </c>
      <c r="K167" s="40">
        <v>10</v>
      </c>
      <c r="L167" s="42">
        <v>3</v>
      </c>
      <c r="M167" s="39">
        <v>5</v>
      </c>
      <c r="N167" s="39">
        <v>3</v>
      </c>
      <c r="O167" s="39">
        <v>4</v>
      </c>
      <c r="P167" s="39">
        <v>2</v>
      </c>
      <c r="Q167" s="39">
        <v>2</v>
      </c>
      <c r="R167" s="39">
        <v>2</v>
      </c>
      <c r="S167" s="48" t="s">
        <v>28</v>
      </c>
      <c r="T167" s="57" t="s">
        <v>28</v>
      </c>
      <c r="U167" s="39">
        <v>1</v>
      </c>
      <c r="V167" s="39">
        <v>2</v>
      </c>
      <c r="W167" s="39">
        <v>4</v>
      </c>
      <c r="X167" s="39">
        <v>1</v>
      </c>
      <c r="Y167" s="39">
        <v>3</v>
      </c>
      <c r="Z167" s="39">
        <v>4</v>
      </c>
      <c r="AA167" s="39">
        <v>2</v>
      </c>
      <c r="AB167" s="39" t="s">
        <v>35</v>
      </c>
      <c r="AC167" s="39">
        <v>2</v>
      </c>
      <c r="AD167" s="39">
        <v>2</v>
      </c>
      <c r="AE167" s="48" t="s">
        <v>28</v>
      </c>
      <c r="AF167" s="42">
        <v>5</v>
      </c>
      <c r="AG167" s="39">
        <v>4</v>
      </c>
      <c r="AH167" s="39">
        <v>9</v>
      </c>
      <c r="AI167" s="39">
        <v>5</v>
      </c>
      <c r="AJ167" s="39">
        <v>5</v>
      </c>
      <c r="AK167" s="75">
        <v>1</v>
      </c>
      <c r="AL167" s="40">
        <v>2</v>
      </c>
      <c r="AM167" s="42">
        <v>7</v>
      </c>
      <c r="AN167" s="39">
        <v>2</v>
      </c>
      <c r="AO167" s="39">
        <v>2</v>
      </c>
      <c r="AP167" s="75">
        <v>1</v>
      </c>
      <c r="AQ167" s="40">
        <v>3</v>
      </c>
      <c r="AR167" s="42">
        <v>11</v>
      </c>
      <c r="AS167" s="39">
        <v>2</v>
      </c>
      <c r="AT167" s="39">
        <v>6</v>
      </c>
      <c r="AU167" s="75" t="s">
        <v>35</v>
      </c>
      <c r="AV167" s="39">
        <v>8</v>
      </c>
      <c r="AW167" s="48">
        <v>1</v>
      </c>
      <c r="AX167" s="42">
        <v>11</v>
      </c>
      <c r="AY167" s="39">
        <v>2</v>
      </c>
      <c r="AZ167" s="75">
        <v>4</v>
      </c>
      <c r="BA167" s="60">
        <v>7</v>
      </c>
    </row>
    <row r="168" spans="1:53" ht="30">
      <c r="A168" s="46" t="s">
        <v>113</v>
      </c>
    </row>
    <row r="169" spans="1:53">
      <c r="A169" s="64" t="s">
        <v>45</v>
      </c>
      <c r="B169" s="71">
        <v>1047</v>
      </c>
      <c r="C169" s="72" t="s">
        <v>28</v>
      </c>
      <c r="D169" s="69">
        <v>1047</v>
      </c>
      <c r="E169" s="24">
        <v>118</v>
      </c>
      <c r="F169" s="25">
        <v>118</v>
      </c>
      <c r="G169" s="25">
        <v>204</v>
      </c>
      <c r="H169" s="25">
        <v>210</v>
      </c>
      <c r="I169" s="69">
        <v>397</v>
      </c>
      <c r="J169" s="24">
        <v>611</v>
      </c>
      <c r="K169" s="69">
        <v>436</v>
      </c>
      <c r="L169" s="24">
        <v>250</v>
      </c>
      <c r="M169" s="25">
        <v>156</v>
      </c>
      <c r="N169" s="25">
        <v>109</v>
      </c>
      <c r="O169" s="25">
        <v>120</v>
      </c>
      <c r="P169" s="25">
        <v>246</v>
      </c>
      <c r="Q169" s="25">
        <v>62</v>
      </c>
      <c r="R169" s="25">
        <v>82</v>
      </c>
      <c r="S169" s="52">
        <v>22</v>
      </c>
      <c r="T169" s="70">
        <v>45</v>
      </c>
      <c r="U169" s="25">
        <v>117</v>
      </c>
      <c r="V169" s="25">
        <v>88</v>
      </c>
      <c r="W169" s="25">
        <v>71</v>
      </c>
      <c r="X169" s="25">
        <v>85</v>
      </c>
      <c r="Y169" s="25">
        <v>109</v>
      </c>
      <c r="Z169" s="25">
        <v>120</v>
      </c>
      <c r="AA169" s="25">
        <v>154</v>
      </c>
      <c r="AB169" s="25">
        <v>92</v>
      </c>
      <c r="AC169" s="25">
        <v>62</v>
      </c>
      <c r="AD169" s="25">
        <v>82</v>
      </c>
      <c r="AE169" s="52">
        <v>22</v>
      </c>
      <c r="AF169" s="24">
        <v>448</v>
      </c>
      <c r="AG169" s="25">
        <v>178</v>
      </c>
      <c r="AH169" s="25">
        <v>626</v>
      </c>
      <c r="AI169" s="25">
        <v>51</v>
      </c>
      <c r="AJ169" s="25">
        <v>233</v>
      </c>
      <c r="AK169" s="38">
        <v>31</v>
      </c>
      <c r="AL169" s="69">
        <v>106</v>
      </c>
      <c r="AM169" s="24">
        <v>439</v>
      </c>
      <c r="AN169" s="25">
        <v>120</v>
      </c>
      <c r="AO169" s="25">
        <v>101</v>
      </c>
      <c r="AP169" s="38">
        <v>43</v>
      </c>
      <c r="AQ169" s="69">
        <v>207</v>
      </c>
      <c r="AR169" s="24">
        <v>748</v>
      </c>
      <c r="AS169" s="25">
        <v>133</v>
      </c>
      <c r="AT169" s="25">
        <v>107</v>
      </c>
      <c r="AU169" s="38">
        <v>29</v>
      </c>
      <c r="AV169" s="25">
        <v>269</v>
      </c>
      <c r="AW169" s="52">
        <v>30</v>
      </c>
      <c r="AX169" s="24">
        <v>712</v>
      </c>
      <c r="AY169" s="25">
        <v>92</v>
      </c>
      <c r="AZ169" s="38">
        <v>34</v>
      </c>
      <c r="BA169" s="56">
        <v>235</v>
      </c>
    </row>
    <row r="170" spans="1:53">
      <c r="A170" s="64" t="s">
        <v>40</v>
      </c>
      <c r="B170" s="58">
        <v>1073</v>
      </c>
      <c r="C170" s="45" t="s">
        <v>28</v>
      </c>
      <c r="D170" s="47">
        <v>1073</v>
      </c>
      <c r="E170" s="45">
        <v>122</v>
      </c>
      <c r="F170" s="26">
        <v>141</v>
      </c>
      <c r="G170" s="26">
        <v>220</v>
      </c>
      <c r="H170" s="26">
        <v>193</v>
      </c>
      <c r="I170" s="47">
        <v>397</v>
      </c>
      <c r="J170" s="45">
        <v>638</v>
      </c>
      <c r="K170" s="47">
        <v>435</v>
      </c>
      <c r="L170" s="45">
        <v>281</v>
      </c>
      <c r="M170" s="26">
        <v>175</v>
      </c>
      <c r="N170" s="26">
        <v>108</v>
      </c>
      <c r="O170" s="26">
        <v>124</v>
      </c>
      <c r="P170" s="26">
        <v>236</v>
      </c>
      <c r="Q170" s="26">
        <v>54</v>
      </c>
      <c r="R170" s="26">
        <v>67</v>
      </c>
      <c r="S170" s="49">
        <v>27</v>
      </c>
      <c r="T170" s="68">
        <v>52</v>
      </c>
      <c r="U170" s="26">
        <v>127</v>
      </c>
      <c r="V170" s="26">
        <v>102</v>
      </c>
      <c r="W170" s="26">
        <v>84</v>
      </c>
      <c r="X170" s="26">
        <v>91</v>
      </c>
      <c r="Y170" s="26">
        <v>108</v>
      </c>
      <c r="Z170" s="26">
        <v>124</v>
      </c>
      <c r="AA170" s="26">
        <v>162</v>
      </c>
      <c r="AB170" s="26">
        <v>74</v>
      </c>
      <c r="AC170" s="26">
        <v>54</v>
      </c>
      <c r="AD170" s="26">
        <v>67</v>
      </c>
      <c r="AE170" s="49">
        <v>27</v>
      </c>
      <c r="AF170" s="45">
        <v>442</v>
      </c>
      <c r="AG170" s="26">
        <v>180</v>
      </c>
      <c r="AH170" s="26">
        <v>621</v>
      </c>
      <c r="AI170" s="26">
        <v>53</v>
      </c>
      <c r="AJ170" s="26">
        <v>239</v>
      </c>
      <c r="AK170" s="44">
        <v>31</v>
      </c>
      <c r="AL170" s="47">
        <v>128</v>
      </c>
      <c r="AM170" s="45">
        <v>458</v>
      </c>
      <c r="AN170" s="26">
        <v>115</v>
      </c>
      <c r="AO170" s="26">
        <v>96</v>
      </c>
      <c r="AP170" s="44">
        <v>44</v>
      </c>
      <c r="AQ170" s="47">
        <v>188</v>
      </c>
      <c r="AR170" s="45">
        <v>722</v>
      </c>
      <c r="AS170" s="26">
        <v>152</v>
      </c>
      <c r="AT170" s="26">
        <v>135</v>
      </c>
      <c r="AU170" s="44">
        <v>33</v>
      </c>
      <c r="AV170" s="26">
        <v>320</v>
      </c>
      <c r="AW170" s="49">
        <v>30</v>
      </c>
      <c r="AX170" s="45">
        <v>730</v>
      </c>
      <c r="AY170" s="26">
        <v>86</v>
      </c>
      <c r="AZ170" s="44">
        <v>43</v>
      </c>
      <c r="BA170" s="50">
        <v>250</v>
      </c>
    </row>
    <row r="171" spans="1:53">
      <c r="A171" s="43" t="s">
        <v>46</v>
      </c>
      <c r="B171" s="59">
        <v>92</v>
      </c>
      <c r="C171" s="32" t="s">
        <v>28</v>
      </c>
      <c r="D171" s="33">
        <v>92</v>
      </c>
      <c r="E171" s="32">
        <v>5</v>
      </c>
      <c r="F171" s="34">
        <v>8</v>
      </c>
      <c r="G171" s="34">
        <v>15</v>
      </c>
      <c r="H171" s="34">
        <v>16</v>
      </c>
      <c r="I171" s="33">
        <v>49</v>
      </c>
      <c r="J171" s="32">
        <v>59</v>
      </c>
      <c r="K171" s="33">
        <v>33</v>
      </c>
      <c r="L171" s="32">
        <v>27</v>
      </c>
      <c r="M171" s="34">
        <v>10</v>
      </c>
      <c r="N171" s="34">
        <v>10</v>
      </c>
      <c r="O171" s="34">
        <v>4</v>
      </c>
      <c r="P171" s="34">
        <v>25</v>
      </c>
      <c r="Q171" s="34">
        <v>7</v>
      </c>
      <c r="R171" s="34">
        <v>7</v>
      </c>
      <c r="S171" s="35">
        <v>2</v>
      </c>
      <c r="T171" s="41">
        <v>9</v>
      </c>
      <c r="U171" s="34">
        <v>8</v>
      </c>
      <c r="V171" s="34">
        <v>10</v>
      </c>
      <c r="W171" s="34">
        <v>4</v>
      </c>
      <c r="X171" s="34">
        <v>6</v>
      </c>
      <c r="Y171" s="34">
        <v>10</v>
      </c>
      <c r="Z171" s="34">
        <v>4</v>
      </c>
      <c r="AA171" s="34">
        <v>15</v>
      </c>
      <c r="AB171" s="34">
        <v>10</v>
      </c>
      <c r="AC171" s="34">
        <v>7</v>
      </c>
      <c r="AD171" s="34">
        <v>7</v>
      </c>
      <c r="AE171" s="35">
        <v>2</v>
      </c>
      <c r="AF171" s="32">
        <v>38</v>
      </c>
      <c r="AG171" s="34">
        <v>15</v>
      </c>
      <c r="AH171" s="34">
        <v>53</v>
      </c>
      <c r="AI171" s="34">
        <v>1</v>
      </c>
      <c r="AJ171" s="34">
        <v>30</v>
      </c>
      <c r="AK171" s="31">
        <v>2</v>
      </c>
      <c r="AL171" s="33">
        <v>6</v>
      </c>
      <c r="AM171" s="32">
        <v>43</v>
      </c>
      <c r="AN171" s="34">
        <v>9</v>
      </c>
      <c r="AO171" s="34">
        <v>7</v>
      </c>
      <c r="AP171" s="31">
        <v>2</v>
      </c>
      <c r="AQ171" s="33">
        <v>13</v>
      </c>
      <c r="AR171" s="32">
        <v>74</v>
      </c>
      <c r="AS171" s="34">
        <v>6</v>
      </c>
      <c r="AT171" s="34">
        <v>8</v>
      </c>
      <c r="AU171" s="31">
        <v>1</v>
      </c>
      <c r="AV171" s="34">
        <v>15</v>
      </c>
      <c r="AW171" s="35">
        <v>3</v>
      </c>
      <c r="AX171" s="32">
        <v>61</v>
      </c>
      <c r="AY171" s="34">
        <v>9</v>
      </c>
      <c r="AZ171" s="31">
        <v>4</v>
      </c>
      <c r="BA171" s="73">
        <v>15</v>
      </c>
    </row>
    <row r="172" spans="1:53">
      <c r="A172" s="43" t="s">
        <v>47</v>
      </c>
      <c r="B172" s="29">
        <v>722</v>
      </c>
      <c r="C172" s="27" t="s">
        <v>28</v>
      </c>
      <c r="D172" s="36">
        <v>722</v>
      </c>
      <c r="E172" s="27">
        <v>70</v>
      </c>
      <c r="F172" s="28">
        <v>105</v>
      </c>
      <c r="G172" s="28">
        <v>150</v>
      </c>
      <c r="H172" s="28">
        <v>138</v>
      </c>
      <c r="I172" s="36">
        <v>259</v>
      </c>
      <c r="J172" s="27">
        <v>447</v>
      </c>
      <c r="K172" s="36">
        <v>275</v>
      </c>
      <c r="L172" s="27">
        <v>180</v>
      </c>
      <c r="M172" s="28">
        <v>117</v>
      </c>
      <c r="N172" s="28">
        <v>70</v>
      </c>
      <c r="O172" s="28">
        <v>97</v>
      </c>
      <c r="P172" s="28">
        <v>151</v>
      </c>
      <c r="Q172" s="28">
        <v>34</v>
      </c>
      <c r="R172" s="28">
        <v>52</v>
      </c>
      <c r="S172" s="37">
        <v>21</v>
      </c>
      <c r="T172" s="51">
        <v>37</v>
      </c>
      <c r="U172" s="28">
        <v>83</v>
      </c>
      <c r="V172" s="28">
        <v>60</v>
      </c>
      <c r="W172" s="28">
        <v>58</v>
      </c>
      <c r="X172" s="28">
        <v>59</v>
      </c>
      <c r="Y172" s="28">
        <v>70</v>
      </c>
      <c r="Z172" s="28">
        <v>97</v>
      </c>
      <c r="AA172" s="28">
        <v>103</v>
      </c>
      <c r="AB172" s="28">
        <v>49</v>
      </c>
      <c r="AC172" s="28">
        <v>34</v>
      </c>
      <c r="AD172" s="28">
        <v>52</v>
      </c>
      <c r="AE172" s="37">
        <v>21</v>
      </c>
      <c r="AF172" s="27">
        <v>308</v>
      </c>
      <c r="AG172" s="28">
        <v>127</v>
      </c>
      <c r="AH172" s="28">
        <v>435</v>
      </c>
      <c r="AI172" s="28">
        <v>30</v>
      </c>
      <c r="AJ172" s="28">
        <v>142</v>
      </c>
      <c r="AK172" s="30">
        <v>21</v>
      </c>
      <c r="AL172" s="36">
        <v>94</v>
      </c>
      <c r="AM172" s="27">
        <v>317</v>
      </c>
      <c r="AN172" s="28">
        <v>74</v>
      </c>
      <c r="AO172" s="28">
        <v>57</v>
      </c>
      <c r="AP172" s="30">
        <v>32</v>
      </c>
      <c r="AQ172" s="36">
        <v>147</v>
      </c>
      <c r="AR172" s="27">
        <v>487</v>
      </c>
      <c r="AS172" s="28">
        <v>93</v>
      </c>
      <c r="AT172" s="28">
        <v>99</v>
      </c>
      <c r="AU172" s="30">
        <v>26</v>
      </c>
      <c r="AV172" s="28">
        <v>218</v>
      </c>
      <c r="AW172" s="37">
        <v>17</v>
      </c>
      <c r="AX172" s="27">
        <v>507</v>
      </c>
      <c r="AY172" s="28">
        <v>63</v>
      </c>
      <c r="AZ172" s="30">
        <v>27</v>
      </c>
      <c r="BA172" s="61">
        <v>166</v>
      </c>
    </row>
    <row r="173" spans="1:53">
      <c r="A173" s="43" t="s">
        <v>39</v>
      </c>
      <c r="B173" s="59">
        <v>186</v>
      </c>
      <c r="C173" s="32" t="s">
        <v>28</v>
      </c>
      <c r="D173" s="33">
        <v>186</v>
      </c>
      <c r="E173" s="32">
        <v>34</v>
      </c>
      <c r="F173" s="34">
        <v>22</v>
      </c>
      <c r="G173" s="34">
        <v>35</v>
      </c>
      <c r="H173" s="34">
        <v>23</v>
      </c>
      <c r="I173" s="33">
        <v>72</v>
      </c>
      <c r="J173" s="32">
        <v>102</v>
      </c>
      <c r="K173" s="33">
        <v>84</v>
      </c>
      <c r="L173" s="32">
        <v>53</v>
      </c>
      <c r="M173" s="34">
        <v>33</v>
      </c>
      <c r="N173" s="34">
        <v>19</v>
      </c>
      <c r="O173" s="34">
        <v>13</v>
      </c>
      <c r="P173" s="34">
        <v>45</v>
      </c>
      <c r="Q173" s="34">
        <v>12</v>
      </c>
      <c r="R173" s="34">
        <v>6</v>
      </c>
      <c r="S173" s="35">
        <v>4</v>
      </c>
      <c r="T173" s="41">
        <v>3</v>
      </c>
      <c r="U173" s="34">
        <v>28</v>
      </c>
      <c r="V173" s="34">
        <v>22</v>
      </c>
      <c r="W173" s="34">
        <v>17</v>
      </c>
      <c r="X173" s="34">
        <v>16</v>
      </c>
      <c r="Y173" s="34">
        <v>19</v>
      </c>
      <c r="Z173" s="34">
        <v>13</v>
      </c>
      <c r="AA173" s="34">
        <v>34</v>
      </c>
      <c r="AB173" s="34">
        <v>11</v>
      </c>
      <c r="AC173" s="34">
        <v>12</v>
      </c>
      <c r="AD173" s="34">
        <v>6</v>
      </c>
      <c r="AE173" s="35">
        <v>4</v>
      </c>
      <c r="AF173" s="32">
        <v>66</v>
      </c>
      <c r="AG173" s="34">
        <v>35</v>
      </c>
      <c r="AH173" s="34">
        <v>101</v>
      </c>
      <c r="AI173" s="34">
        <v>11</v>
      </c>
      <c r="AJ173" s="34">
        <v>53</v>
      </c>
      <c r="AK173" s="31">
        <v>5</v>
      </c>
      <c r="AL173" s="33">
        <v>17</v>
      </c>
      <c r="AM173" s="32">
        <v>64</v>
      </c>
      <c r="AN173" s="34">
        <v>16</v>
      </c>
      <c r="AO173" s="34">
        <v>25</v>
      </c>
      <c r="AP173" s="31">
        <v>9</v>
      </c>
      <c r="AQ173" s="33">
        <v>22</v>
      </c>
      <c r="AR173" s="32">
        <v>125</v>
      </c>
      <c r="AS173" s="34">
        <v>32</v>
      </c>
      <c r="AT173" s="34">
        <v>14</v>
      </c>
      <c r="AU173" s="31">
        <v>6</v>
      </c>
      <c r="AV173" s="34">
        <v>52</v>
      </c>
      <c r="AW173" s="35">
        <v>9</v>
      </c>
      <c r="AX173" s="32">
        <v>123</v>
      </c>
      <c r="AY173" s="34">
        <v>13</v>
      </c>
      <c r="AZ173" s="31">
        <v>4</v>
      </c>
      <c r="BA173" s="73">
        <v>56</v>
      </c>
    </row>
    <row r="174" spans="1:53">
      <c r="A174" s="43" t="s">
        <v>52</v>
      </c>
      <c r="B174" s="29">
        <v>54</v>
      </c>
      <c r="C174" s="27" t="s">
        <v>28</v>
      </c>
      <c r="D174" s="36">
        <v>54</v>
      </c>
      <c r="E174" s="27">
        <v>7</v>
      </c>
      <c r="F174" s="28">
        <v>4</v>
      </c>
      <c r="G174" s="28">
        <v>14</v>
      </c>
      <c r="H174" s="28">
        <v>15</v>
      </c>
      <c r="I174" s="36">
        <v>14</v>
      </c>
      <c r="J174" s="27">
        <v>21</v>
      </c>
      <c r="K174" s="36">
        <v>33</v>
      </c>
      <c r="L174" s="27">
        <v>18</v>
      </c>
      <c r="M174" s="28">
        <v>9</v>
      </c>
      <c r="N174" s="28">
        <v>7</v>
      </c>
      <c r="O174" s="28">
        <v>4</v>
      </c>
      <c r="P174" s="28">
        <v>14</v>
      </c>
      <c r="Q174" s="28">
        <v>1</v>
      </c>
      <c r="R174" s="28">
        <v>1</v>
      </c>
      <c r="S174" s="37" t="s">
        <v>28</v>
      </c>
      <c r="T174" s="51">
        <v>2</v>
      </c>
      <c r="U174" s="28">
        <v>8</v>
      </c>
      <c r="V174" s="28">
        <v>9</v>
      </c>
      <c r="W174" s="28">
        <v>1</v>
      </c>
      <c r="X174" s="28">
        <v>9</v>
      </c>
      <c r="Y174" s="28">
        <v>7</v>
      </c>
      <c r="Z174" s="28">
        <v>4</v>
      </c>
      <c r="AA174" s="28">
        <v>10</v>
      </c>
      <c r="AB174" s="28">
        <v>4</v>
      </c>
      <c r="AC174" s="28">
        <v>1</v>
      </c>
      <c r="AD174" s="28">
        <v>1</v>
      </c>
      <c r="AE174" s="37" t="s">
        <v>28</v>
      </c>
      <c r="AF174" s="27">
        <v>23</v>
      </c>
      <c r="AG174" s="28">
        <v>1</v>
      </c>
      <c r="AH174" s="28">
        <v>24</v>
      </c>
      <c r="AI174" s="28">
        <v>6</v>
      </c>
      <c r="AJ174" s="28">
        <v>11</v>
      </c>
      <c r="AK174" s="30">
        <v>3</v>
      </c>
      <c r="AL174" s="36">
        <v>10</v>
      </c>
      <c r="AM174" s="27">
        <v>26</v>
      </c>
      <c r="AN174" s="28">
        <v>14</v>
      </c>
      <c r="AO174" s="28">
        <v>5</v>
      </c>
      <c r="AP174" s="30">
        <v>1</v>
      </c>
      <c r="AQ174" s="36">
        <v>3</v>
      </c>
      <c r="AR174" s="27">
        <v>31</v>
      </c>
      <c r="AS174" s="28">
        <v>14</v>
      </c>
      <c r="AT174" s="28">
        <v>9</v>
      </c>
      <c r="AU174" s="30" t="s">
        <v>35</v>
      </c>
      <c r="AV174" s="28">
        <v>23</v>
      </c>
      <c r="AW174" s="37" t="s">
        <v>28</v>
      </c>
      <c r="AX174" s="27">
        <v>33</v>
      </c>
      <c r="AY174" s="28" t="s">
        <v>28</v>
      </c>
      <c r="AZ174" s="30">
        <v>5</v>
      </c>
      <c r="BA174" s="61">
        <v>7</v>
      </c>
    </row>
    <row r="175" spans="1:53">
      <c r="A175" s="43" t="s">
        <v>29</v>
      </c>
      <c r="B175" s="67">
        <v>18</v>
      </c>
      <c r="C175" s="42" t="s">
        <v>28</v>
      </c>
      <c r="D175" s="40">
        <v>18</v>
      </c>
      <c r="E175" s="42">
        <v>6</v>
      </c>
      <c r="F175" s="39">
        <v>2</v>
      </c>
      <c r="G175" s="39">
        <v>6</v>
      </c>
      <c r="H175" s="39">
        <v>1</v>
      </c>
      <c r="I175" s="40">
        <v>3</v>
      </c>
      <c r="J175" s="42">
        <v>9</v>
      </c>
      <c r="K175" s="40">
        <v>9</v>
      </c>
      <c r="L175" s="42">
        <v>2</v>
      </c>
      <c r="M175" s="39">
        <v>5</v>
      </c>
      <c r="N175" s="39">
        <v>2</v>
      </c>
      <c r="O175" s="39">
        <v>6</v>
      </c>
      <c r="P175" s="39">
        <v>1</v>
      </c>
      <c r="Q175" s="39">
        <v>2</v>
      </c>
      <c r="R175" s="39" t="s">
        <v>28</v>
      </c>
      <c r="S175" s="48" t="s">
        <v>28</v>
      </c>
      <c r="T175" s="57" t="s">
        <v>28</v>
      </c>
      <c r="U175" s="39">
        <v>1</v>
      </c>
      <c r="V175" s="39">
        <v>2</v>
      </c>
      <c r="W175" s="39">
        <v>4</v>
      </c>
      <c r="X175" s="39">
        <v>1</v>
      </c>
      <c r="Y175" s="39">
        <v>2</v>
      </c>
      <c r="Z175" s="39">
        <v>6</v>
      </c>
      <c r="AA175" s="39">
        <v>1</v>
      </c>
      <c r="AB175" s="39" t="s">
        <v>28</v>
      </c>
      <c r="AC175" s="39">
        <v>2</v>
      </c>
      <c r="AD175" s="39" t="s">
        <v>28</v>
      </c>
      <c r="AE175" s="48" t="s">
        <v>28</v>
      </c>
      <c r="AF175" s="42">
        <v>8</v>
      </c>
      <c r="AG175" s="39">
        <v>1</v>
      </c>
      <c r="AH175" s="39">
        <v>9</v>
      </c>
      <c r="AI175" s="39">
        <v>5</v>
      </c>
      <c r="AJ175" s="39">
        <v>2</v>
      </c>
      <c r="AK175" s="75">
        <v>1</v>
      </c>
      <c r="AL175" s="40">
        <v>1</v>
      </c>
      <c r="AM175" s="42">
        <v>8</v>
      </c>
      <c r="AN175" s="39">
        <v>1</v>
      </c>
      <c r="AO175" s="39">
        <v>1</v>
      </c>
      <c r="AP175" s="75" t="s">
        <v>28</v>
      </c>
      <c r="AQ175" s="40">
        <v>3</v>
      </c>
      <c r="AR175" s="42">
        <v>5</v>
      </c>
      <c r="AS175" s="39">
        <v>6</v>
      </c>
      <c r="AT175" s="39">
        <v>5</v>
      </c>
      <c r="AU175" s="75" t="s">
        <v>35</v>
      </c>
      <c r="AV175" s="39">
        <v>11</v>
      </c>
      <c r="AW175" s="48">
        <v>1</v>
      </c>
      <c r="AX175" s="42">
        <v>6</v>
      </c>
      <c r="AY175" s="39">
        <v>1</v>
      </c>
      <c r="AZ175" s="75">
        <v>4</v>
      </c>
      <c r="BA175" s="60">
        <v>6</v>
      </c>
    </row>
    <row r="176" spans="1:53" ht="30">
      <c r="A176" s="46" t="s">
        <v>155</v>
      </c>
    </row>
    <row r="177" spans="1:53">
      <c r="A177" s="64" t="s">
        <v>45</v>
      </c>
      <c r="B177" s="71">
        <v>1047</v>
      </c>
      <c r="C177" s="72" t="s">
        <v>28</v>
      </c>
      <c r="D177" s="69">
        <v>1047</v>
      </c>
      <c r="E177" s="24">
        <v>118</v>
      </c>
      <c r="F177" s="25">
        <v>118</v>
      </c>
      <c r="G177" s="25">
        <v>204</v>
      </c>
      <c r="H177" s="25">
        <v>210</v>
      </c>
      <c r="I177" s="69">
        <v>397</v>
      </c>
      <c r="J177" s="24">
        <v>611</v>
      </c>
      <c r="K177" s="69">
        <v>436</v>
      </c>
      <c r="L177" s="24">
        <v>250</v>
      </c>
      <c r="M177" s="25">
        <v>156</v>
      </c>
      <c r="N177" s="25">
        <v>109</v>
      </c>
      <c r="O177" s="25">
        <v>120</v>
      </c>
      <c r="P177" s="25">
        <v>246</v>
      </c>
      <c r="Q177" s="25">
        <v>62</v>
      </c>
      <c r="R177" s="25">
        <v>82</v>
      </c>
      <c r="S177" s="52">
        <v>22</v>
      </c>
      <c r="T177" s="70">
        <v>45</v>
      </c>
      <c r="U177" s="25">
        <v>117</v>
      </c>
      <c r="V177" s="25">
        <v>88</v>
      </c>
      <c r="W177" s="25">
        <v>71</v>
      </c>
      <c r="X177" s="25">
        <v>85</v>
      </c>
      <c r="Y177" s="25">
        <v>109</v>
      </c>
      <c r="Z177" s="25">
        <v>120</v>
      </c>
      <c r="AA177" s="25">
        <v>154</v>
      </c>
      <c r="AB177" s="25">
        <v>92</v>
      </c>
      <c r="AC177" s="25">
        <v>62</v>
      </c>
      <c r="AD177" s="25">
        <v>82</v>
      </c>
      <c r="AE177" s="52">
        <v>22</v>
      </c>
      <c r="AF177" s="24">
        <v>448</v>
      </c>
      <c r="AG177" s="25">
        <v>178</v>
      </c>
      <c r="AH177" s="25">
        <v>626</v>
      </c>
      <c r="AI177" s="25">
        <v>51</v>
      </c>
      <c r="AJ177" s="25">
        <v>233</v>
      </c>
      <c r="AK177" s="38">
        <v>31</v>
      </c>
      <c r="AL177" s="69">
        <v>106</v>
      </c>
      <c r="AM177" s="24">
        <v>439</v>
      </c>
      <c r="AN177" s="25">
        <v>120</v>
      </c>
      <c r="AO177" s="25">
        <v>101</v>
      </c>
      <c r="AP177" s="38">
        <v>43</v>
      </c>
      <c r="AQ177" s="69">
        <v>207</v>
      </c>
      <c r="AR177" s="24">
        <v>748</v>
      </c>
      <c r="AS177" s="25">
        <v>133</v>
      </c>
      <c r="AT177" s="25">
        <v>107</v>
      </c>
      <c r="AU177" s="38">
        <v>29</v>
      </c>
      <c r="AV177" s="25">
        <v>269</v>
      </c>
      <c r="AW177" s="52">
        <v>30</v>
      </c>
      <c r="AX177" s="24">
        <v>712</v>
      </c>
      <c r="AY177" s="25">
        <v>92</v>
      </c>
      <c r="AZ177" s="38">
        <v>34</v>
      </c>
      <c r="BA177" s="56">
        <v>235</v>
      </c>
    </row>
    <row r="178" spans="1:53">
      <c r="A178" s="64" t="s">
        <v>40</v>
      </c>
      <c r="B178" s="58">
        <v>1073</v>
      </c>
      <c r="C178" s="45" t="s">
        <v>28</v>
      </c>
      <c r="D178" s="47">
        <v>1073</v>
      </c>
      <c r="E178" s="45">
        <v>122</v>
      </c>
      <c r="F178" s="26">
        <v>141</v>
      </c>
      <c r="G178" s="26">
        <v>220</v>
      </c>
      <c r="H178" s="26">
        <v>193</v>
      </c>
      <c r="I178" s="47">
        <v>397</v>
      </c>
      <c r="J178" s="45">
        <v>638</v>
      </c>
      <c r="K178" s="47">
        <v>435</v>
      </c>
      <c r="L178" s="45">
        <v>281</v>
      </c>
      <c r="M178" s="26">
        <v>175</v>
      </c>
      <c r="N178" s="26">
        <v>108</v>
      </c>
      <c r="O178" s="26">
        <v>124</v>
      </c>
      <c r="P178" s="26">
        <v>236</v>
      </c>
      <c r="Q178" s="26">
        <v>54</v>
      </c>
      <c r="R178" s="26">
        <v>67</v>
      </c>
      <c r="S178" s="49">
        <v>27</v>
      </c>
      <c r="T178" s="68">
        <v>52</v>
      </c>
      <c r="U178" s="26">
        <v>127</v>
      </c>
      <c r="V178" s="26">
        <v>102</v>
      </c>
      <c r="W178" s="26">
        <v>84</v>
      </c>
      <c r="X178" s="26">
        <v>91</v>
      </c>
      <c r="Y178" s="26">
        <v>108</v>
      </c>
      <c r="Z178" s="26">
        <v>124</v>
      </c>
      <c r="AA178" s="26">
        <v>162</v>
      </c>
      <c r="AB178" s="26">
        <v>74</v>
      </c>
      <c r="AC178" s="26">
        <v>54</v>
      </c>
      <c r="AD178" s="26">
        <v>67</v>
      </c>
      <c r="AE178" s="49">
        <v>27</v>
      </c>
      <c r="AF178" s="45">
        <v>442</v>
      </c>
      <c r="AG178" s="26">
        <v>180</v>
      </c>
      <c r="AH178" s="26">
        <v>621</v>
      </c>
      <c r="AI178" s="26">
        <v>53</v>
      </c>
      <c r="AJ178" s="26">
        <v>239</v>
      </c>
      <c r="AK178" s="44">
        <v>31</v>
      </c>
      <c r="AL178" s="47">
        <v>128</v>
      </c>
      <c r="AM178" s="45">
        <v>458</v>
      </c>
      <c r="AN178" s="26">
        <v>115</v>
      </c>
      <c r="AO178" s="26">
        <v>96</v>
      </c>
      <c r="AP178" s="44">
        <v>44</v>
      </c>
      <c r="AQ178" s="47">
        <v>188</v>
      </c>
      <c r="AR178" s="45">
        <v>722</v>
      </c>
      <c r="AS178" s="26">
        <v>152</v>
      </c>
      <c r="AT178" s="26">
        <v>135</v>
      </c>
      <c r="AU178" s="44">
        <v>33</v>
      </c>
      <c r="AV178" s="26">
        <v>320</v>
      </c>
      <c r="AW178" s="49">
        <v>30</v>
      </c>
      <c r="AX178" s="45">
        <v>730</v>
      </c>
      <c r="AY178" s="26">
        <v>86</v>
      </c>
      <c r="AZ178" s="44">
        <v>43</v>
      </c>
      <c r="BA178" s="50">
        <v>250</v>
      </c>
    </row>
    <row r="179" spans="1:53">
      <c r="A179" s="43" t="s">
        <v>46</v>
      </c>
      <c r="B179" s="59">
        <v>62</v>
      </c>
      <c r="C179" s="32" t="s">
        <v>28</v>
      </c>
      <c r="D179" s="33">
        <v>62</v>
      </c>
      <c r="E179" s="32">
        <v>6</v>
      </c>
      <c r="F179" s="34">
        <v>18</v>
      </c>
      <c r="G179" s="34">
        <v>7</v>
      </c>
      <c r="H179" s="34">
        <v>7</v>
      </c>
      <c r="I179" s="33">
        <v>24</v>
      </c>
      <c r="J179" s="32">
        <v>45</v>
      </c>
      <c r="K179" s="33">
        <v>16</v>
      </c>
      <c r="L179" s="32">
        <v>13</v>
      </c>
      <c r="M179" s="34">
        <v>4</v>
      </c>
      <c r="N179" s="34">
        <v>3</v>
      </c>
      <c r="O179" s="34">
        <v>16</v>
      </c>
      <c r="P179" s="34">
        <v>14</v>
      </c>
      <c r="Q179" s="34">
        <v>3</v>
      </c>
      <c r="R179" s="34">
        <v>8</v>
      </c>
      <c r="S179" s="35">
        <v>1</v>
      </c>
      <c r="T179" s="41">
        <v>3</v>
      </c>
      <c r="U179" s="34">
        <v>7</v>
      </c>
      <c r="V179" s="34">
        <v>4</v>
      </c>
      <c r="W179" s="34">
        <v>1</v>
      </c>
      <c r="X179" s="34">
        <v>3</v>
      </c>
      <c r="Y179" s="34">
        <v>3</v>
      </c>
      <c r="Z179" s="34">
        <v>16</v>
      </c>
      <c r="AA179" s="34">
        <v>9</v>
      </c>
      <c r="AB179" s="34">
        <v>4</v>
      </c>
      <c r="AC179" s="34">
        <v>3</v>
      </c>
      <c r="AD179" s="34">
        <v>8</v>
      </c>
      <c r="AE179" s="35">
        <v>1</v>
      </c>
      <c r="AF179" s="32">
        <v>28</v>
      </c>
      <c r="AG179" s="34">
        <v>11</v>
      </c>
      <c r="AH179" s="34">
        <v>40</v>
      </c>
      <c r="AI179" s="34">
        <v>1</v>
      </c>
      <c r="AJ179" s="34">
        <v>15</v>
      </c>
      <c r="AK179" s="31">
        <v>1</v>
      </c>
      <c r="AL179" s="33">
        <v>4</v>
      </c>
      <c r="AM179" s="32">
        <v>21</v>
      </c>
      <c r="AN179" s="34">
        <v>9</v>
      </c>
      <c r="AO179" s="34">
        <v>6</v>
      </c>
      <c r="AP179" s="31">
        <v>2</v>
      </c>
      <c r="AQ179" s="33">
        <v>14</v>
      </c>
      <c r="AR179" s="32">
        <v>42</v>
      </c>
      <c r="AS179" s="34">
        <v>14</v>
      </c>
      <c r="AT179" s="34">
        <v>1</v>
      </c>
      <c r="AU179" s="31">
        <v>4</v>
      </c>
      <c r="AV179" s="34">
        <v>19</v>
      </c>
      <c r="AW179" s="35">
        <v>1</v>
      </c>
      <c r="AX179" s="32">
        <v>49</v>
      </c>
      <c r="AY179" s="34">
        <v>4</v>
      </c>
      <c r="AZ179" s="31">
        <v>3</v>
      </c>
      <c r="BA179" s="73">
        <v>18</v>
      </c>
    </row>
    <row r="180" spans="1:53">
      <c r="A180" s="43" t="s">
        <v>47</v>
      </c>
      <c r="B180" s="29">
        <v>336</v>
      </c>
      <c r="C180" s="27" t="s">
        <v>28</v>
      </c>
      <c r="D180" s="36">
        <v>336</v>
      </c>
      <c r="E180" s="27">
        <v>31</v>
      </c>
      <c r="F180" s="28">
        <v>47</v>
      </c>
      <c r="G180" s="28">
        <v>62</v>
      </c>
      <c r="H180" s="28">
        <v>63</v>
      </c>
      <c r="I180" s="36">
        <v>132</v>
      </c>
      <c r="J180" s="27">
        <v>208</v>
      </c>
      <c r="K180" s="36">
        <v>128</v>
      </c>
      <c r="L180" s="27">
        <v>94</v>
      </c>
      <c r="M180" s="28">
        <v>54</v>
      </c>
      <c r="N180" s="28">
        <v>26</v>
      </c>
      <c r="O180" s="28">
        <v>36</v>
      </c>
      <c r="P180" s="28">
        <v>67</v>
      </c>
      <c r="Q180" s="28">
        <v>21</v>
      </c>
      <c r="R180" s="28">
        <v>21</v>
      </c>
      <c r="S180" s="37">
        <v>16</v>
      </c>
      <c r="T180" s="51">
        <v>16</v>
      </c>
      <c r="U180" s="28">
        <v>33</v>
      </c>
      <c r="V180" s="28">
        <v>45</v>
      </c>
      <c r="W180" s="28">
        <v>29</v>
      </c>
      <c r="X180" s="28">
        <v>25</v>
      </c>
      <c r="Y180" s="28">
        <v>26</v>
      </c>
      <c r="Z180" s="28">
        <v>36</v>
      </c>
      <c r="AA180" s="28">
        <v>44</v>
      </c>
      <c r="AB180" s="28">
        <v>23</v>
      </c>
      <c r="AC180" s="28">
        <v>21</v>
      </c>
      <c r="AD180" s="28">
        <v>21</v>
      </c>
      <c r="AE180" s="37">
        <v>16</v>
      </c>
      <c r="AF180" s="27">
        <v>142</v>
      </c>
      <c r="AG180" s="28">
        <v>65</v>
      </c>
      <c r="AH180" s="28">
        <v>207</v>
      </c>
      <c r="AI180" s="28">
        <v>17</v>
      </c>
      <c r="AJ180" s="28">
        <v>74</v>
      </c>
      <c r="AK180" s="30">
        <v>10</v>
      </c>
      <c r="AL180" s="36">
        <v>29</v>
      </c>
      <c r="AM180" s="27">
        <v>144</v>
      </c>
      <c r="AN180" s="28">
        <v>34</v>
      </c>
      <c r="AO180" s="28">
        <v>27</v>
      </c>
      <c r="AP180" s="30">
        <v>15</v>
      </c>
      <c r="AQ180" s="36">
        <v>58</v>
      </c>
      <c r="AR180" s="27">
        <v>222</v>
      </c>
      <c r="AS180" s="28">
        <v>39</v>
      </c>
      <c r="AT180" s="28">
        <v>47</v>
      </c>
      <c r="AU180" s="30">
        <v>18</v>
      </c>
      <c r="AV180" s="28">
        <v>104</v>
      </c>
      <c r="AW180" s="37">
        <v>10</v>
      </c>
      <c r="AX180" s="27">
        <v>235</v>
      </c>
      <c r="AY180" s="28">
        <v>27</v>
      </c>
      <c r="AZ180" s="30">
        <v>8</v>
      </c>
      <c r="BA180" s="61">
        <v>62</v>
      </c>
    </row>
    <row r="181" spans="1:53">
      <c r="A181" s="43" t="s">
        <v>39</v>
      </c>
      <c r="B181" s="59">
        <v>153</v>
      </c>
      <c r="C181" s="32" t="s">
        <v>28</v>
      </c>
      <c r="D181" s="33">
        <v>153</v>
      </c>
      <c r="E181" s="32">
        <v>23</v>
      </c>
      <c r="F181" s="34">
        <v>28</v>
      </c>
      <c r="G181" s="34">
        <v>37</v>
      </c>
      <c r="H181" s="34">
        <v>26</v>
      </c>
      <c r="I181" s="33">
        <v>39</v>
      </c>
      <c r="J181" s="32">
        <v>84</v>
      </c>
      <c r="K181" s="33">
        <v>69</v>
      </c>
      <c r="L181" s="32">
        <v>42</v>
      </c>
      <c r="M181" s="34">
        <v>19</v>
      </c>
      <c r="N181" s="34">
        <v>13</v>
      </c>
      <c r="O181" s="34">
        <v>18</v>
      </c>
      <c r="P181" s="34">
        <v>45</v>
      </c>
      <c r="Q181" s="34">
        <v>8</v>
      </c>
      <c r="R181" s="34">
        <v>7</v>
      </c>
      <c r="S181" s="35">
        <v>1</v>
      </c>
      <c r="T181" s="41">
        <v>2</v>
      </c>
      <c r="U181" s="34">
        <v>23</v>
      </c>
      <c r="V181" s="34">
        <v>18</v>
      </c>
      <c r="W181" s="34">
        <v>9</v>
      </c>
      <c r="X181" s="34">
        <v>11</v>
      </c>
      <c r="Y181" s="34">
        <v>13</v>
      </c>
      <c r="Z181" s="34">
        <v>18</v>
      </c>
      <c r="AA181" s="34">
        <v>33</v>
      </c>
      <c r="AB181" s="34">
        <v>12</v>
      </c>
      <c r="AC181" s="34">
        <v>8</v>
      </c>
      <c r="AD181" s="34">
        <v>7</v>
      </c>
      <c r="AE181" s="35">
        <v>1</v>
      </c>
      <c r="AF181" s="32">
        <v>60</v>
      </c>
      <c r="AG181" s="34">
        <v>26</v>
      </c>
      <c r="AH181" s="34">
        <v>87</v>
      </c>
      <c r="AI181" s="34">
        <v>8</v>
      </c>
      <c r="AJ181" s="34">
        <v>34</v>
      </c>
      <c r="AK181" s="31">
        <v>6</v>
      </c>
      <c r="AL181" s="33">
        <v>19</v>
      </c>
      <c r="AM181" s="32">
        <v>52</v>
      </c>
      <c r="AN181" s="34">
        <v>11</v>
      </c>
      <c r="AO181" s="34">
        <v>26</v>
      </c>
      <c r="AP181" s="31">
        <v>1</v>
      </c>
      <c r="AQ181" s="33">
        <v>25</v>
      </c>
      <c r="AR181" s="32">
        <v>85</v>
      </c>
      <c r="AS181" s="34">
        <v>31</v>
      </c>
      <c r="AT181" s="34">
        <v>24</v>
      </c>
      <c r="AU181" s="31">
        <v>6</v>
      </c>
      <c r="AV181" s="34">
        <v>62</v>
      </c>
      <c r="AW181" s="35">
        <v>7</v>
      </c>
      <c r="AX181" s="32">
        <v>101</v>
      </c>
      <c r="AY181" s="34">
        <v>14</v>
      </c>
      <c r="AZ181" s="31">
        <v>6</v>
      </c>
      <c r="BA181" s="73">
        <v>51</v>
      </c>
    </row>
    <row r="182" spans="1:53">
      <c r="A182" s="43" t="s">
        <v>52</v>
      </c>
      <c r="B182" s="29">
        <v>57</v>
      </c>
      <c r="C182" s="27" t="s">
        <v>28</v>
      </c>
      <c r="D182" s="36">
        <v>57</v>
      </c>
      <c r="E182" s="27">
        <v>7</v>
      </c>
      <c r="F182" s="28">
        <v>4</v>
      </c>
      <c r="G182" s="28">
        <v>13</v>
      </c>
      <c r="H182" s="28">
        <v>13</v>
      </c>
      <c r="I182" s="36">
        <v>20</v>
      </c>
      <c r="J182" s="27">
        <v>34</v>
      </c>
      <c r="K182" s="36">
        <v>23</v>
      </c>
      <c r="L182" s="27">
        <v>8</v>
      </c>
      <c r="M182" s="28">
        <v>6</v>
      </c>
      <c r="N182" s="28">
        <v>7</v>
      </c>
      <c r="O182" s="28">
        <v>10</v>
      </c>
      <c r="P182" s="28">
        <v>21</v>
      </c>
      <c r="Q182" s="28">
        <v>4</v>
      </c>
      <c r="R182" s="28">
        <v>1</v>
      </c>
      <c r="S182" s="37" t="s">
        <v>28</v>
      </c>
      <c r="T182" s="51">
        <v>2</v>
      </c>
      <c r="U182" s="28">
        <v>5</v>
      </c>
      <c r="V182" s="28">
        <v>1</v>
      </c>
      <c r="W182" s="28">
        <v>2</v>
      </c>
      <c r="X182" s="28">
        <v>4</v>
      </c>
      <c r="Y182" s="28">
        <v>7</v>
      </c>
      <c r="Z182" s="28">
        <v>10</v>
      </c>
      <c r="AA182" s="28">
        <v>13</v>
      </c>
      <c r="AB182" s="28">
        <v>8</v>
      </c>
      <c r="AC182" s="28">
        <v>4</v>
      </c>
      <c r="AD182" s="28">
        <v>1</v>
      </c>
      <c r="AE182" s="37" t="s">
        <v>28</v>
      </c>
      <c r="AF182" s="27">
        <v>20</v>
      </c>
      <c r="AG182" s="28">
        <v>16</v>
      </c>
      <c r="AH182" s="28">
        <v>36</v>
      </c>
      <c r="AI182" s="28">
        <v>1</v>
      </c>
      <c r="AJ182" s="28">
        <v>10</v>
      </c>
      <c r="AK182" s="30" t="s">
        <v>28</v>
      </c>
      <c r="AL182" s="36">
        <v>10</v>
      </c>
      <c r="AM182" s="27">
        <v>27</v>
      </c>
      <c r="AN182" s="28">
        <v>6</v>
      </c>
      <c r="AO182" s="28">
        <v>9</v>
      </c>
      <c r="AP182" s="30">
        <v>2</v>
      </c>
      <c r="AQ182" s="36">
        <v>8</v>
      </c>
      <c r="AR182" s="27">
        <v>35</v>
      </c>
      <c r="AS182" s="28">
        <v>14</v>
      </c>
      <c r="AT182" s="28">
        <v>7</v>
      </c>
      <c r="AU182" s="30">
        <v>1</v>
      </c>
      <c r="AV182" s="28">
        <v>22</v>
      </c>
      <c r="AW182" s="37" t="s">
        <v>35</v>
      </c>
      <c r="AX182" s="27">
        <v>29</v>
      </c>
      <c r="AY182" s="28">
        <v>3</v>
      </c>
      <c r="AZ182" s="30">
        <v>2</v>
      </c>
      <c r="BA182" s="61">
        <v>12</v>
      </c>
    </row>
    <row r="183" spans="1:53">
      <c r="A183" s="43" t="s">
        <v>29</v>
      </c>
      <c r="B183" s="67">
        <v>465</v>
      </c>
      <c r="C183" s="42" t="s">
        <v>28</v>
      </c>
      <c r="D183" s="40">
        <v>465</v>
      </c>
      <c r="E183" s="42">
        <v>56</v>
      </c>
      <c r="F183" s="39">
        <v>44</v>
      </c>
      <c r="G183" s="39">
        <v>100</v>
      </c>
      <c r="H183" s="39">
        <v>84</v>
      </c>
      <c r="I183" s="40">
        <v>182</v>
      </c>
      <c r="J183" s="42">
        <v>267</v>
      </c>
      <c r="K183" s="40">
        <v>199</v>
      </c>
      <c r="L183" s="42">
        <v>124</v>
      </c>
      <c r="M183" s="39">
        <v>92</v>
      </c>
      <c r="N183" s="39">
        <v>59</v>
      </c>
      <c r="O183" s="39">
        <v>43</v>
      </c>
      <c r="P183" s="39">
        <v>89</v>
      </c>
      <c r="Q183" s="39">
        <v>18</v>
      </c>
      <c r="R183" s="39">
        <v>30</v>
      </c>
      <c r="S183" s="48">
        <v>10</v>
      </c>
      <c r="T183" s="57">
        <v>30</v>
      </c>
      <c r="U183" s="39">
        <v>59</v>
      </c>
      <c r="V183" s="39">
        <v>35</v>
      </c>
      <c r="W183" s="39">
        <v>43</v>
      </c>
      <c r="X183" s="39">
        <v>49</v>
      </c>
      <c r="Y183" s="39">
        <v>59</v>
      </c>
      <c r="Z183" s="39">
        <v>43</v>
      </c>
      <c r="AA183" s="39">
        <v>63</v>
      </c>
      <c r="AB183" s="39">
        <v>27</v>
      </c>
      <c r="AC183" s="39">
        <v>18</v>
      </c>
      <c r="AD183" s="39">
        <v>30</v>
      </c>
      <c r="AE183" s="48">
        <v>10</v>
      </c>
      <c r="AF183" s="42">
        <v>191</v>
      </c>
      <c r="AG183" s="39">
        <v>62</v>
      </c>
      <c r="AH183" s="39">
        <v>252</v>
      </c>
      <c r="AI183" s="39">
        <v>26</v>
      </c>
      <c r="AJ183" s="39">
        <v>106</v>
      </c>
      <c r="AK183" s="75">
        <v>15</v>
      </c>
      <c r="AL183" s="40">
        <v>66</v>
      </c>
      <c r="AM183" s="42">
        <v>214</v>
      </c>
      <c r="AN183" s="39">
        <v>55</v>
      </c>
      <c r="AO183" s="39">
        <v>29</v>
      </c>
      <c r="AP183" s="75">
        <v>24</v>
      </c>
      <c r="AQ183" s="40">
        <v>83</v>
      </c>
      <c r="AR183" s="42">
        <v>339</v>
      </c>
      <c r="AS183" s="39">
        <v>54</v>
      </c>
      <c r="AT183" s="39">
        <v>56</v>
      </c>
      <c r="AU183" s="75">
        <v>4</v>
      </c>
      <c r="AV183" s="39">
        <v>114</v>
      </c>
      <c r="AW183" s="48">
        <v>12</v>
      </c>
      <c r="AX183" s="42">
        <v>317</v>
      </c>
      <c r="AY183" s="39">
        <v>38</v>
      </c>
      <c r="AZ183" s="75">
        <v>24</v>
      </c>
      <c r="BA183" s="60">
        <v>107</v>
      </c>
    </row>
    <row r="184" spans="1:53" ht="40">
      <c r="A184" s="46" t="s">
        <v>182</v>
      </c>
    </row>
    <row r="185" spans="1:53">
      <c r="A185" s="64" t="s">
        <v>45</v>
      </c>
      <c r="B185" s="71">
        <v>1047</v>
      </c>
      <c r="C185" s="72" t="s">
        <v>28</v>
      </c>
      <c r="D185" s="69">
        <v>1047</v>
      </c>
      <c r="E185" s="24">
        <v>118</v>
      </c>
      <c r="F185" s="25">
        <v>118</v>
      </c>
      <c r="G185" s="25">
        <v>204</v>
      </c>
      <c r="H185" s="25">
        <v>210</v>
      </c>
      <c r="I185" s="69">
        <v>397</v>
      </c>
      <c r="J185" s="24">
        <v>611</v>
      </c>
      <c r="K185" s="69">
        <v>436</v>
      </c>
      <c r="L185" s="24">
        <v>250</v>
      </c>
      <c r="M185" s="25">
        <v>156</v>
      </c>
      <c r="N185" s="25">
        <v>109</v>
      </c>
      <c r="O185" s="25">
        <v>120</v>
      </c>
      <c r="P185" s="25">
        <v>246</v>
      </c>
      <c r="Q185" s="25">
        <v>62</v>
      </c>
      <c r="R185" s="25">
        <v>82</v>
      </c>
      <c r="S185" s="52">
        <v>22</v>
      </c>
      <c r="T185" s="70">
        <v>45</v>
      </c>
      <c r="U185" s="25">
        <v>117</v>
      </c>
      <c r="V185" s="25">
        <v>88</v>
      </c>
      <c r="W185" s="25">
        <v>71</v>
      </c>
      <c r="X185" s="25">
        <v>85</v>
      </c>
      <c r="Y185" s="25">
        <v>109</v>
      </c>
      <c r="Z185" s="25">
        <v>120</v>
      </c>
      <c r="AA185" s="25">
        <v>154</v>
      </c>
      <c r="AB185" s="25">
        <v>92</v>
      </c>
      <c r="AC185" s="25">
        <v>62</v>
      </c>
      <c r="AD185" s="25">
        <v>82</v>
      </c>
      <c r="AE185" s="52">
        <v>22</v>
      </c>
      <c r="AF185" s="24">
        <v>448</v>
      </c>
      <c r="AG185" s="25">
        <v>178</v>
      </c>
      <c r="AH185" s="25">
        <v>626</v>
      </c>
      <c r="AI185" s="25">
        <v>51</v>
      </c>
      <c r="AJ185" s="25">
        <v>233</v>
      </c>
      <c r="AK185" s="38">
        <v>31</v>
      </c>
      <c r="AL185" s="69">
        <v>106</v>
      </c>
      <c r="AM185" s="24">
        <v>439</v>
      </c>
      <c r="AN185" s="25">
        <v>120</v>
      </c>
      <c r="AO185" s="25">
        <v>101</v>
      </c>
      <c r="AP185" s="38">
        <v>43</v>
      </c>
      <c r="AQ185" s="69">
        <v>207</v>
      </c>
      <c r="AR185" s="24">
        <v>748</v>
      </c>
      <c r="AS185" s="25">
        <v>133</v>
      </c>
      <c r="AT185" s="25">
        <v>107</v>
      </c>
      <c r="AU185" s="38">
        <v>29</v>
      </c>
      <c r="AV185" s="25">
        <v>269</v>
      </c>
      <c r="AW185" s="52">
        <v>30</v>
      </c>
      <c r="AX185" s="24">
        <v>712</v>
      </c>
      <c r="AY185" s="25">
        <v>92</v>
      </c>
      <c r="AZ185" s="38">
        <v>34</v>
      </c>
      <c r="BA185" s="56">
        <v>235</v>
      </c>
    </row>
    <row r="186" spans="1:53">
      <c r="A186" s="64" t="s">
        <v>40</v>
      </c>
      <c r="B186" s="58">
        <v>1073</v>
      </c>
      <c r="C186" s="45" t="s">
        <v>28</v>
      </c>
      <c r="D186" s="47">
        <v>1073</v>
      </c>
      <c r="E186" s="45">
        <v>122</v>
      </c>
      <c r="F186" s="26">
        <v>141</v>
      </c>
      <c r="G186" s="26">
        <v>220</v>
      </c>
      <c r="H186" s="26">
        <v>193</v>
      </c>
      <c r="I186" s="47">
        <v>397</v>
      </c>
      <c r="J186" s="45">
        <v>638</v>
      </c>
      <c r="K186" s="47">
        <v>435</v>
      </c>
      <c r="L186" s="45">
        <v>281</v>
      </c>
      <c r="M186" s="26">
        <v>175</v>
      </c>
      <c r="N186" s="26">
        <v>108</v>
      </c>
      <c r="O186" s="26">
        <v>124</v>
      </c>
      <c r="P186" s="26">
        <v>236</v>
      </c>
      <c r="Q186" s="26">
        <v>54</v>
      </c>
      <c r="R186" s="26">
        <v>67</v>
      </c>
      <c r="S186" s="49">
        <v>27</v>
      </c>
      <c r="T186" s="68">
        <v>52</v>
      </c>
      <c r="U186" s="26">
        <v>127</v>
      </c>
      <c r="V186" s="26">
        <v>102</v>
      </c>
      <c r="W186" s="26">
        <v>84</v>
      </c>
      <c r="X186" s="26">
        <v>91</v>
      </c>
      <c r="Y186" s="26">
        <v>108</v>
      </c>
      <c r="Z186" s="26">
        <v>124</v>
      </c>
      <c r="AA186" s="26">
        <v>162</v>
      </c>
      <c r="AB186" s="26">
        <v>74</v>
      </c>
      <c r="AC186" s="26">
        <v>54</v>
      </c>
      <c r="AD186" s="26">
        <v>67</v>
      </c>
      <c r="AE186" s="49">
        <v>27</v>
      </c>
      <c r="AF186" s="45">
        <v>442</v>
      </c>
      <c r="AG186" s="26">
        <v>180</v>
      </c>
      <c r="AH186" s="26">
        <v>621</v>
      </c>
      <c r="AI186" s="26">
        <v>53</v>
      </c>
      <c r="AJ186" s="26">
        <v>239</v>
      </c>
      <c r="AK186" s="44">
        <v>31</v>
      </c>
      <c r="AL186" s="47">
        <v>128</v>
      </c>
      <c r="AM186" s="45">
        <v>458</v>
      </c>
      <c r="AN186" s="26">
        <v>115</v>
      </c>
      <c r="AO186" s="26">
        <v>96</v>
      </c>
      <c r="AP186" s="44">
        <v>44</v>
      </c>
      <c r="AQ186" s="47">
        <v>188</v>
      </c>
      <c r="AR186" s="45">
        <v>722</v>
      </c>
      <c r="AS186" s="26">
        <v>152</v>
      </c>
      <c r="AT186" s="26">
        <v>135</v>
      </c>
      <c r="AU186" s="44">
        <v>33</v>
      </c>
      <c r="AV186" s="26">
        <v>320</v>
      </c>
      <c r="AW186" s="49">
        <v>30</v>
      </c>
      <c r="AX186" s="45">
        <v>730</v>
      </c>
      <c r="AY186" s="26">
        <v>86</v>
      </c>
      <c r="AZ186" s="44">
        <v>43</v>
      </c>
      <c r="BA186" s="50">
        <v>250</v>
      </c>
    </row>
    <row r="187" spans="1:53">
      <c r="A187" s="43" t="s">
        <v>74</v>
      </c>
      <c r="B187" s="59">
        <v>63</v>
      </c>
      <c r="C187" s="32" t="s">
        <v>28</v>
      </c>
      <c r="D187" s="33">
        <v>63</v>
      </c>
      <c r="E187" s="32">
        <v>6</v>
      </c>
      <c r="F187" s="34">
        <v>8</v>
      </c>
      <c r="G187" s="34">
        <v>13</v>
      </c>
      <c r="H187" s="34">
        <v>14</v>
      </c>
      <c r="I187" s="33">
        <v>23</v>
      </c>
      <c r="J187" s="32">
        <v>30</v>
      </c>
      <c r="K187" s="33">
        <v>33</v>
      </c>
      <c r="L187" s="32">
        <v>13</v>
      </c>
      <c r="M187" s="34">
        <v>14</v>
      </c>
      <c r="N187" s="34">
        <v>2</v>
      </c>
      <c r="O187" s="34">
        <v>13</v>
      </c>
      <c r="P187" s="34">
        <v>8</v>
      </c>
      <c r="Q187" s="34">
        <v>9</v>
      </c>
      <c r="R187" s="34">
        <v>4</v>
      </c>
      <c r="S187" s="35">
        <v>1</v>
      </c>
      <c r="T187" s="41">
        <v>4</v>
      </c>
      <c r="U187" s="34">
        <v>8</v>
      </c>
      <c r="V187" s="34">
        <v>1</v>
      </c>
      <c r="W187" s="34">
        <v>3</v>
      </c>
      <c r="X187" s="34">
        <v>11</v>
      </c>
      <c r="Y187" s="34">
        <v>2</v>
      </c>
      <c r="Z187" s="34">
        <v>13</v>
      </c>
      <c r="AA187" s="34">
        <v>4</v>
      </c>
      <c r="AB187" s="34">
        <v>3</v>
      </c>
      <c r="AC187" s="34">
        <v>9</v>
      </c>
      <c r="AD187" s="34">
        <v>4</v>
      </c>
      <c r="AE187" s="35">
        <v>1</v>
      </c>
      <c r="AF187" s="32">
        <v>23</v>
      </c>
      <c r="AG187" s="34">
        <v>12</v>
      </c>
      <c r="AH187" s="34">
        <v>35</v>
      </c>
      <c r="AI187" s="34">
        <v>2</v>
      </c>
      <c r="AJ187" s="34">
        <v>17</v>
      </c>
      <c r="AK187" s="31">
        <v>1</v>
      </c>
      <c r="AL187" s="33">
        <v>9</v>
      </c>
      <c r="AM187" s="32">
        <v>26</v>
      </c>
      <c r="AN187" s="34">
        <v>9</v>
      </c>
      <c r="AO187" s="34">
        <v>2</v>
      </c>
      <c r="AP187" s="31">
        <v>1</v>
      </c>
      <c r="AQ187" s="33">
        <v>16</v>
      </c>
      <c r="AR187" s="32">
        <v>43</v>
      </c>
      <c r="AS187" s="34">
        <v>12</v>
      </c>
      <c r="AT187" s="34">
        <v>7</v>
      </c>
      <c r="AU187" s="31">
        <v>1</v>
      </c>
      <c r="AV187" s="34">
        <v>19</v>
      </c>
      <c r="AW187" s="35">
        <v>1</v>
      </c>
      <c r="AX187" s="32">
        <v>46</v>
      </c>
      <c r="AY187" s="34">
        <v>2</v>
      </c>
      <c r="AZ187" s="31">
        <v>1</v>
      </c>
      <c r="BA187" s="73">
        <v>21</v>
      </c>
    </row>
    <row r="188" spans="1:53">
      <c r="A188" s="43" t="s">
        <v>54</v>
      </c>
      <c r="B188" s="29">
        <v>179</v>
      </c>
      <c r="C188" s="27" t="s">
        <v>28</v>
      </c>
      <c r="D188" s="36">
        <v>179</v>
      </c>
      <c r="E188" s="27">
        <v>26</v>
      </c>
      <c r="F188" s="28">
        <v>28</v>
      </c>
      <c r="G188" s="28">
        <v>38</v>
      </c>
      <c r="H188" s="28">
        <v>34</v>
      </c>
      <c r="I188" s="36">
        <v>53</v>
      </c>
      <c r="J188" s="27">
        <v>119</v>
      </c>
      <c r="K188" s="36">
        <v>60</v>
      </c>
      <c r="L188" s="27">
        <v>42</v>
      </c>
      <c r="M188" s="28">
        <v>43</v>
      </c>
      <c r="N188" s="28">
        <v>14</v>
      </c>
      <c r="O188" s="28">
        <v>22</v>
      </c>
      <c r="P188" s="28">
        <v>33</v>
      </c>
      <c r="Q188" s="28">
        <v>7</v>
      </c>
      <c r="R188" s="28">
        <v>14</v>
      </c>
      <c r="S188" s="37">
        <v>4</v>
      </c>
      <c r="T188" s="51">
        <v>9</v>
      </c>
      <c r="U188" s="28">
        <v>17</v>
      </c>
      <c r="V188" s="28">
        <v>17</v>
      </c>
      <c r="W188" s="28">
        <v>29</v>
      </c>
      <c r="X188" s="28">
        <v>14</v>
      </c>
      <c r="Y188" s="28">
        <v>14</v>
      </c>
      <c r="Z188" s="28">
        <v>22</v>
      </c>
      <c r="AA188" s="28">
        <v>22</v>
      </c>
      <c r="AB188" s="28">
        <v>12</v>
      </c>
      <c r="AC188" s="28">
        <v>7</v>
      </c>
      <c r="AD188" s="28">
        <v>14</v>
      </c>
      <c r="AE188" s="37">
        <v>4</v>
      </c>
      <c r="AF188" s="27">
        <v>100</v>
      </c>
      <c r="AG188" s="28">
        <v>21</v>
      </c>
      <c r="AH188" s="28">
        <v>121</v>
      </c>
      <c r="AI188" s="28">
        <v>6</v>
      </c>
      <c r="AJ188" s="28">
        <v>26</v>
      </c>
      <c r="AK188" s="30">
        <v>3</v>
      </c>
      <c r="AL188" s="36">
        <v>23</v>
      </c>
      <c r="AM188" s="27">
        <v>76</v>
      </c>
      <c r="AN188" s="28">
        <v>14</v>
      </c>
      <c r="AO188" s="28">
        <v>13</v>
      </c>
      <c r="AP188" s="30">
        <v>8</v>
      </c>
      <c r="AQ188" s="36">
        <v>29</v>
      </c>
      <c r="AR188" s="27">
        <v>116</v>
      </c>
      <c r="AS188" s="28">
        <v>39</v>
      </c>
      <c r="AT188" s="28">
        <v>14</v>
      </c>
      <c r="AU188" s="30">
        <v>5</v>
      </c>
      <c r="AV188" s="28">
        <v>58</v>
      </c>
      <c r="AW188" s="37">
        <v>5</v>
      </c>
      <c r="AX188" s="27">
        <v>126</v>
      </c>
      <c r="AY188" s="28">
        <v>13</v>
      </c>
      <c r="AZ188" s="30">
        <v>4</v>
      </c>
      <c r="BA188" s="61">
        <v>42</v>
      </c>
    </row>
    <row r="189" spans="1:53">
      <c r="A189" s="43" t="s">
        <v>68</v>
      </c>
      <c r="B189" s="59">
        <v>175</v>
      </c>
      <c r="C189" s="32" t="s">
        <v>28</v>
      </c>
      <c r="D189" s="33">
        <v>175</v>
      </c>
      <c r="E189" s="32">
        <v>28</v>
      </c>
      <c r="F189" s="34">
        <v>33</v>
      </c>
      <c r="G189" s="34">
        <v>46</v>
      </c>
      <c r="H189" s="34">
        <v>24</v>
      </c>
      <c r="I189" s="33">
        <v>45</v>
      </c>
      <c r="J189" s="32">
        <v>106</v>
      </c>
      <c r="K189" s="33">
        <v>69</v>
      </c>
      <c r="L189" s="32">
        <v>48</v>
      </c>
      <c r="M189" s="34">
        <v>24</v>
      </c>
      <c r="N189" s="34">
        <v>22</v>
      </c>
      <c r="O189" s="34">
        <v>27</v>
      </c>
      <c r="P189" s="34">
        <v>29</v>
      </c>
      <c r="Q189" s="34">
        <v>7</v>
      </c>
      <c r="R189" s="34">
        <v>8</v>
      </c>
      <c r="S189" s="35">
        <v>9</v>
      </c>
      <c r="T189" s="41">
        <v>10</v>
      </c>
      <c r="U189" s="34">
        <v>20</v>
      </c>
      <c r="V189" s="34">
        <v>18</v>
      </c>
      <c r="W189" s="34">
        <v>5</v>
      </c>
      <c r="X189" s="34">
        <v>19</v>
      </c>
      <c r="Y189" s="34">
        <v>22</v>
      </c>
      <c r="Z189" s="34">
        <v>27</v>
      </c>
      <c r="AA189" s="34">
        <v>24</v>
      </c>
      <c r="AB189" s="34">
        <v>5</v>
      </c>
      <c r="AC189" s="34">
        <v>7</v>
      </c>
      <c r="AD189" s="34">
        <v>8</v>
      </c>
      <c r="AE189" s="35">
        <v>9</v>
      </c>
      <c r="AF189" s="32">
        <v>77</v>
      </c>
      <c r="AG189" s="34">
        <v>40</v>
      </c>
      <c r="AH189" s="34">
        <v>117</v>
      </c>
      <c r="AI189" s="34">
        <v>10</v>
      </c>
      <c r="AJ189" s="34">
        <v>32</v>
      </c>
      <c r="AK189" s="31">
        <v>7</v>
      </c>
      <c r="AL189" s="33">
        <v>9</v>
      </c>
      <c r="AM189" s="32">
        <v>67</v>
      </c>
      <c r="AN189" s="34">
        <v>19</v>
      </c>
      <c r="AO189" s="34">
        <v>13</v>
      </c>
      <c r="AP189" s="31">
        <v>9</v>
      </c>
      <c r="AQ189" s="33">
        <v>31</v>
      </c>
      <c r="AR189" s="32">
        <v>105</v>
      </c>
      <c r="AS189" s="34">
        <v>22</v>
      </c>
      <c r="AT189" s="34">
        <v>33</v>
      </c>
      <c r="AU189" s="31">
        <v>6</v>
      </c>
      <c r="AV189" s="34">
        <v>61</v>
      </c>
      <c r="AW189" s="35">
        <v>9</v>
      </c>
      <c r="AX189" s="32">
        <v>122</v>
      </c>
      <c r="AY189" s="34">
        <v>23</v>
      </c>
      <c r="AZ189" s="31">
        <v>2</v>
      </c>
      <c r="BA189" s="73">
        <v>41</v>
      </c>
    </row>
    <row r="190" spans="1:53">
      <c r="A190" s="43" t="s">
        <v>91</v>
      </c>
      <c r="B190" s="29">
        <v>454</v>
      </c>
      <c r="C190" s="27" t="s">
        <v>28</v>
      </c>
      <c r="D190" s="36">
        <v>454</v>
      </c>
      <c r="E190" s="27">
        <v>47</v>
      </c>
      <c r="F190" s="28">
        <v>52</v>
      </c>
      <c r="G190" s="28">
        <v>88</v>
      </c>
      <c r="H190" s="28">
        <v>76</v>
      </c>
      <c r="I190" s="36">
        <v>190</v>
      </c>
      <c r="J190" s="27">
        <v>266</v>
      </c>
      <c r="K190" s="36">
        <v>187</v>
      </c>
      <c r="L190" s="27">
        <v>119</v>
      </c>
      <c r="M190" s="28">
        <v>66</v>
      </c>
      <c r="N190" s="28">
        <v>54</v>
      </c>
      <c r="O190" s="28">
        <v>40</v>
      </c>
      <c r="P190" s="28">
        <v>120</v>
      </c>
      <c r="Q190" s="28">
        <v>18</v>
      </c>
      <c r="R190" s="28">
        <v>31</v>
      </c>
      <c r="S190" s="37">
        <v>5</v>
      </c>
      <c r="T190" s="51">
        <v>25</v>
      </c>
      <c r="U190" s="28">
        <v>49</v>
      </c>
      <c r="V190" s="28">
        <v>45</v>
      </c>
      <c r="W190" s="28">
        <v>37</v>
      </c>
      <c r="X190" s="28">
        <v>29</v>
      </c>
      <c r="Y190" s="28">
        <v>54</v>
      </c>
      <c r="Z190" s="28">
        <v>40</v>
      </c>
      <c r="AA190" s="28">
        <v>83</v>
      </c>
      <c r="AB190" s="28">
        <v>38</v>
      </c>
      <c r="AC190" s="28">
        <v>18</v>
      </c>
      <c r="AD190" s="28">
        <v>31</v>
      </c>
      <c r="AE190" s="37">
        <v>5</v>
      </c>
      <c r="AF190" s="27">
        <v>171</v>
      </c>
      <c r="AG190" s="28">
        <v>70</v>
      </c>
      <c r="AH190" s="28">
        <v>242</v>
      </c>
      <c r="AI190" s="28">
        <v>29</v>
      </c>
      <c r="AJ190" s="28">
        <v>115</v>
      </c>
      <c r="AK190" s="30">
        <v>11</v>
      </c>
      <c r="AL190" s="36">
        <v>57</v>
      </c>
      <c r="AM190" s="27">
        <v>208</v>
      </c>
      <c r="AN190" s="28">
        <v>51</v>
      </c>
      <c r="AO190" s="28">
        <v>41</v>
      </c>
      <c r="AP190" s="30">
        <v>20</v>
      </c>
      <c r="AQ190" s="36">
        <v>78</v>
      </c>
      <c r="AR190" s="27">
        <v>321</v>
      </c>
      <c r="AS190" s="28">
        <v>53</v>
      </c>
      <c r="AT190" s="28">
        <v>53</v>
      </c>
      <c r="AU190" s="30">
        <v>18</v>
      </c>
      <c r="AV190" s="28">
        <v>123</v>
      </c>
      <c r="AW190" s="37">
        <v>10</v>
      </c>
      <c r="AX190" s="27">
        <v>315</v>
      </c>
      <c r="AY190" s="28">
        <v>32</v>
      </c>
      <c r="AZ190" s="30">
        <v>23</v>
      </c>
      <c r="BA190" s="61">
        <v>98</v>
      </c>
    </row>
    <row r="191" spans="1:53">
      <c r="A191" s="43" t="s">
        <v>50</v>
      </c>
      <c r="B191" s="59">
        <v>169</v>
      </c>
      <c r="C191" s="32" t="s">
        <v>28</v>
      </c>
      <c r="D191" s="33">
        <v>169</v>
      </c>
      <c r="E191" s="32">
        <v>9</v>
      </c>
      <c r="F191" s="34">
        <v>18</v>
      </c>
      <c r="G191" s="34">
        <v>33</v>
      </c>
      <c r="H191" s="34">
        <v>44</v>
      </c>
      <c r="I191" s="33">
        <v>66</v>
      </c>
      <c r="J191" s="32">
        <v>95</v>
      </c>
      <c r="K191" s="33">
        <v>75</v>
      </c>
      <c r="L191" s="32">
        <v>46</v>
      </c>
      <c r="M191" s="34">
        <v>20</v>
      </c>
      <c r="N191" s="34">
        <v>12</v>
      </c>
      <c r="O191" s="34">
        <v>18</v>
      </c>
      <c r="P191" s="34">
        <v>41</v>
      </c>
      <c r="Q191" s="34">
        <v>13</v>
      </c>
      <c r="R191" s="34">
        <v>10</v>
      </c>
      <c r="S191" s="35">
        <v>9</v>
      </c>
      <c r="T191" s="41">
        <v>4</v>
      </c>
      <c r="U191" s="34">
        <v>23</v>
      </c>
      <c r="V191" s="34">
        <v>19</v>
      </c>
      <c r="W191" s="34">
        <v>5</v>
      </c>
      <c r="X191" s="34">
        <v>15</v>
      </c>
      <c r="Y191" s="34">
        <v>12</v>
      </c>
      <c r="Z191" s="34">
        <v>18</v>
      </c>
      <c r="AA191" s="34">
        <v>25</v>
      </c>
      <c r="AB191" s="34">
        <v>16</v>
      </c>
      <c r="AC191" s="34">
        <v>13</v>
      </c>
      <c r="AD191" s="34">
        <v>10</v>
      </c>
      <c r="AE191" s="35">
        <v>9</v>
      </c>
      <c r="AF191" s="32">
        <v>66</v>
      </c>
      <c r="AG191" s="34">
        <v>32</v>
      </c>
      <c r="AH191" s="34">
        <v>99</v>
      </c>
      <c r="AI191" s="34">
        <v>2</v>
      </c>
      <c r="AJ191" s="34">
        <v>31</v>
      </c>
      <c r="AK191" s="31">
        <v>9</v>
      </c>
      <c r="AL191" s="33">
        <v>29</v>
      </c>
      <c r="AM191" s="32">
        <v>65</v>
      </c>
      <c r="AN191" s="34">
        <v>22</v>
      </c>
      <c r="AO191" s="34">
        <v>24</v>
      </c>
      <c r="AP191" s="31">
        <v>6</v>
      </c>
      <c r="AQ191" s="33">
        <v>26</v>
      </c>
      <c r="AR191" s="32">
        <v>114</v>
      </c>
      <c r="AS191" s="34">
        <v>25</v>
      </c>
      <c r="AT191" s="34">
        <v>24</v>
      </c>
      <c r="AU191" s="31">
        <v>4</v>
      </c>
      <c r="AV191" s="34">
        <v>53</v>
      </c>
      <c r="AW191" s="35">
        <v>3</v>
      </c>
      <c r="AX191" s="32">
        <v>104</v>
      </c>
      <c r="AY191" s="34">
        <v>15</v>
      </c>
      <c r="AZ191" s="31">
        <v>10</v>
      </c>
      <c r="BA191" s="73">
        <v>37</v>
      </c>
    </row>
    <row r="192" spans="1:53">
      <c r="A192" s="43" t="s">
        <v>51</v>
      </c>
      <c r="B192" s="74">
        <v>32</v>
      </c>
      <c r="C192" s="54" t="s">
        <v>28</v>
      </c>
      <c r="D192" s="66">
        <v>32</v>
      </c>
      <c r="E192" s="54">
        <v>7</v>
      </c>
      <c r="F192" s="53">
        <v>2</v>
      </c>
      <c r="G192" s="53">
        <v>2</v>
      </c>
      <c r="H192" s="53">
        <v>2</v>
      </c>
      <c r="I192" s="66">
        <v>19</v>
      </c>
      <c r="J192" s="54">
        <v>21</v>
      </c>
      <c r="K192" s="66">
        <v>11</v>
      </c>
      <c r="L192" s="54">
        <v>13</v>
      </c>
      <c r="M192" s="53">
        <v>8</v>
      </c>
      <c r="N192" s="53">
        <v>3</v>
      </c>
      <c r="O192" s="53">
        <v>4</v>
      </c>
      <c r="P192" s="53">
        <v>5</v>
      </c>
      <c r="Q192" s="53" t="s">
        <v>28</v>
      </c>
      <c r="R192" s="53" t="s">
        <v>28</v>
      </c>
      <c r="S192" s="63" t="s">
        <v>28</v>
      </c>
      <c r="T192" s="76" t="s">
        <v>28</v>
      </c>
      <c r="U192" s="53">
        <v>11</v>
      </c>
      <c r="V192" s="53">
        <v>2</v>
      </c>
      <c r="W192" s="53">
        <v>5</v>
      </c>
      <c r="X192" s="53">
        <v>3</v>
      </c>
      <c r="Y192" s="53">
        <v>3</v>
      </c>
      <c r="Z192" s="53">
        <v>4</v>
      </c>
      <c r="AA192" s="53">
        <v>4</v>
      </c>
      <c r="AB192" s="53">
        <v>1</v>
      </c>
      <c r="AC192" s="53" t="s">
        <v>28</v>
      </c>
      <c r="AD192" s="53" t="s">
        <v>28</v>
      </c>
      <c r="AE192" s="63" t="s">
        <v>28</v>
      </c>
      <c r="AF192" s="54">
        <v>4</v>
      </c>
      <c r="AG192" s="53">
        <v>3</v>
      </c>
      <c r="AH192" s="53">
        <v>7</v>
      </c>
      <c r="AI192" s="53">
        <v>5</v>
      </c>
      <c r="AJ192" s="53">
        <v>18</v>
      </c>
      <c r="AK192" s="62">
        <v>1</v>
      </c>
      <c r="AL192" s="66">
        <v>1</v>
      </c>
      <c r="AM192" s="54">
        <v>17</v>
      </c>
      <c r="AN192" s="53" t="s">
        <v>28</v>
      </c>
      <c r="AO192" s="53">
        <v>3</v>
      </c>
      <c r="AP192" s="62" t="s">
        <v>35</v>
      </c>
      <c r="AQ192" s="66">
        <v>7</v>
      </c>
      <c r="AR192" s="54">
        <v>24</v>
      </c>
      <c r="AS192" s="53">
        <v>2</v>
      </c>
      <c r="AT192" s="53">
        <v>4</v>
      </c>
      <c r="AU192" s="62" t="s">
        <v>35</v>
      </c>
      <c r="AV192" s="53">
        <v>6</v>
      </c>
      <c r="AW192" s="63">
        <v>2</v>
      </c>
      <c r="AX192" s="54">
        <v>18</v>
      </c>
      <c r="AY192" s="53">
        <v>1</v>
      </c>
      <c r="AZ192" s="62">
        <v>4</v>
      </c>
      <c r="BA192" s="65">
        <v>11</v>
      </c>
    </row>
    <row r="193" spans="1:53" ht="40">
      <c r="A193" s="46" t="s">
        <v>99</v>
      </c>
    </row>
    <row r="194" spans="1:53">
      <c r="A194" s="64" t="s">
        <v>45</v>
      </c>
      <c r="B194" s="71">
        <v>1047</v>
      </c>
      <c r="C194" s="72" t="s">
        <v>28</v>
      </c>
      <c r="D194" s="69">
        <v>1047</v>
      </c>
      <c r="E194" s="24">
        <v>118</v>
      </c>
      <c r="F194" s="25">
        <v>118</v>
      </c>
      <c r="G194" s="25">
        <v>204</v>
      </c>
      <c r="H194" s="25">
        <v>210</v>
      </c>
      <c r="I194" s="69">
        <v>397</v>
      </c>
      <c r="J194" s="24">
        <v>611</v>
      </c>
      <c r="K194" s="69">
        <v>436</v>
      </c>
      <c r="L194" s="24">
        <v>250</v>
      </c>
      <c r="M194" s="25">
        <v>156</v>
      </c>
      <c r="N194" s="25">
        <v>109</v>
      </c>
      <c r="O194" s="25">
        <v>120</v>
      </c>
      <c r="P194" s="25">
        <v>246</v>
      </c>
      <c r="Q194" s="25">
        <v>62</v>
      </c>
      <c r="R194" s="25">
        <v>82</v>
      </c>
      <c r="S194" s="52">
        <v>22</v>
      </c>
      <c r="T194" s="70">
        <v>45</v>
      </c>
      <c r="U194" s="25">
        <v>117</v>
      </c>
      <c r="V194" s="25">
        <v>88</v>
      </c>
      <c r="W194" s="25">
        <v>71</v>
      </c>
      <c r="X194" s="25">
        <v>85</v>
      </c>
      <c r="Y194" s="25">
        <v>109</v>
      </c>
      <c r="Z194" s="25">
        <v>120</v>
      </c>
      <c r="AA194" s="25">
        <v>154</v>
      </c>
      <c r="AB194" s="25">
        <v>92</v>
      </c>
      <c r="AC194" s="25">
        <v>62</v>
      </c>
      <c r="AD194" s="25">
        <v>82</v>
      </c>
      <c r="AE194" s="52">
        <v>22</v>
      </c>
      <c r="AF194" s="24">
        <v>448</v>
      </c>
      <c r="AG194" s="25">
        <v>178</v>
      </c>
      <c r="AH194" s="25">
        <v>626</v>
      </c>
      <c r="AI194" s="25">
        <v>51</v>
      </c>
      <c r="AJ194" s="25">
        <v>233</v>
      </c>
      <c r="AK194" s="38">
        <v>31</v>
      </c>
      <c r="AL194" s="69">
        <v>106</v>
      </c>
      <c r="AM194" s="24">
        <v>439</v>
      </c>
      <c r="AN194" s="25">
        <v>120</v>
      </c>
      <c r="AO194" s="25">
        <v>101</v>
      </c>
      <c r="AP194" s="38">
        <v>43</v>
      </c>
      <c r="AQ194" s="69">
        <v>207</v>
      </c>
      <c r="AR194" s="24">
        <v>748</v>
      </c>
      <c r="AS194" s="25">
        <v>133</v>
      </c>
      <c r="AT194" s="25">
        <v>107</v>
      </c>
      <c r="AU194" s="38">
        <v>29</v>
      </c>
      <c r="AV194" s="25">
        <v>269</v>
      </c>
      <c r="AW194" s="52">
        <v>30</v>
      </c>
      <c r="AX194" s="24">
        <v>712</v>
      </c>
      <c r="AY194" s="25">
        <v>92</v>
      </c>
      <c r="AZ194" s="38">
        <v>34</v>
      </c>
      <c r="BA194" s="56">
        <v>235</v>
      </c>
    </row>
    <row r="195" spans="1:53">
      <c r="A195" s="64" t="s">
        <v>40</v>
      </c>
      <c r="B195" s="58">
        <v>1073</v>
      </c>
      <c r="C195" s="45" t="s">
        <v>28</v>
      </c>
      <c r="D195" s="47">
        <v>1073</v>
      </c>
      <c r="E195" s="45">
        <v>122</v>
      </c>
      <c r="F195" s="26">
        <v>141</v>
      </c>
      <c r="G195" s="26">
        <v>220</v>
      </c>
      <c r="H195" s="26">
        <v>193</v>
      </c>
      <c r="I195" s="47">
        <v>397</v>
      </c>
      <c r="J195" s="45">
        <v>638</v>
      </c>
      <c r="K195" s="47">
        <v>435</v>
      </c>
      <c r="L195" s="45">
        <v>281</v>
      </c>
      <c r="M195" s="26">
        <v>175</v>
      </c>
      <c r="N195" s="26">
        <v>108</v>
      </c>
      <c r="O195" s="26">
        <v>124</v>
      </c>
      <c r="P195" s="26">
        <v>236</v>
      </c>
      <c r="Q195" s="26">
        <v>54</v>
      </c>
      <c r="R195" s="26">
        <v>67</v>
      </c>
      <c r="S195" s="49">
        <v>27</v>
      </c>
      <c r="T195" s="68">
        <v>52</v>
      </c>
      <c r="U195" s="26">
        <v>127</v>
      </c>
      <c r="V195" s="26">
        <v>102</v>
      </c>
      <c r="W195" s="26">
        <v>84</v>
      </c>
      <c r="X195" s="26">
        <v>91</v>
      </c>
      <c r="Y195" s="26">
        <v>108</v>
      </c>
      <c r="Z195" s="26">
        <v>124</v>
      </c>
      <c r="AA195" s="26">
        <v>162</v>
      </c>
      <c r="AB195" s="26">
        <v>74</v>
      </c>
      <c r="AC195" s="26">
        <v>54</v>
      </c>
      <c r="AD195" s="26">
        <v>67</v>
      </c>
      <c r="AE195" s="49">
        <v>27</v>
      </c>
      <c r="AF195" s="45">
        <v>442</v>
      </c>
      <c r="AG195" s="26">
        <v>180</v>
      </c>
      <c r="AH195" s="26">
        <v>621</v>
      </c>
      <c r="AI195" s="26">
        <v>53</v>
      </c>
      <c r="AJ195" s="26">
        <v>239</v>
      </c>
      <c r="AK195" s="44">
        <v>31</v>
      </c>
      <c r="AL195" s="47">
        <v>128</v>
      </c>
      <c r="AM195" s="45">
        <v>458</v>
      </c>
      <c r="AN195" s="26">
        <v>115</v>
      </c>
      <c r="AO195" s="26">
        <v>96</v>
      </c>
      <c r="AP195" s="44">
        <v>44</v>
      </c>
      <c r="AQ195" s="47">
        <v>188</v>
      </c>
      <c r="AR195" s="45">
        <v>722</v>
      </c>
      <c r="AS195" s="26">
        <v>152</v>
      </c>
      <c r="AT195" s="26">
        <v>135</v>
      </c>
      <c r="AU195" s="44">
        <v>33</v>
      </c>
      <c r="AV195" s="26">
        <v>320</v>
      </c>
      <c r="AW195" s="49">
        <v>30</v>
      </c>
      <c r="AX195" s="45">
        <v>730</v>
      </c>
      <c r="AY195" s="26">
        <v>86</v>
      </c>
      <c r="AZ195" s="44">
        <v>43</v>
      </c>
      <c r="BA195" s="50">
        <v>250</v>
      </c>
    </row>
    <row r="196" spans="1:53">
      <c r="A196" s="43" t="s">
        <v>74</v>
      </c>
      <c r="B196" s="59">
        <v>71</v>
      </c>
      <c r="C196" s="32" t="s">
        <v>28</v>
      </c>
      <c r="D196" s="33">
        <v>71</v>
      </c>
      <c r="E196" s="32">
        <v>5</v>
      </c>
      <c r="F196" s="34">
        <v>4</v>
      </c>
      <c r="G196" s="34">
        <v>17</v>
      </c>
      <c r="H196" s="34">
        <v>15</v>
      </c>
      <c r="I196" s="33">
        <v>29</v>
      </c>
      <c r="J196" s="32">
        <v>37</v>
      </c>
      <c r="K196" s="33">
        <v>34</v>
      </c>
      <c r="L196" s="32">
        <v>15</v>
      </c>
      <c r="M196" s="34">
        <v>13</v>
      </c>
      <c r="N196" s="34">
        <v>3</v>
      </c>
      <c r="O196" s="34">
        <v>13</v>
      </c>
      <c r="P196" s="34">
        <v>12</v>
      </c>
      <c r="Q196" s="34">
        <v>9</v>
      </c>
      <c r="R196" s="34">
        <v>5</v>
      </c>
      <c r="S196" s="35">
        <v>1</v>
      </c>
      <c r="T196" s="41">
        <v>5</v>
      </c>
      <c r="U196" s="34">
        <v>9</v>
      </c>
      <c r="V196" s="34">
        <v>1</v>
      </c>
      <c r="W196" s="34">
        <v>2</v>
      </c>
      <c r="X196" s="34">
        <v>11</v>
      </c>
      <c r="Y196" s="34">
        <v>3</v>
      </c>
      <c r="Z196" s="34">
        <v>13</v>
      </c>
      <c r="AA196" s="34">
        <v>8</v>
      </c>
      <c r="AB196" s="34">
        <v>4</v>
      </c>
      <c r="AC196" s="34">
        <v>9</v>
      </c>
      <c r="AD196" s="34">
        <v>5</v>
      </c>
      <c r="AE196" s="35">
        <v>1</v>
      </c>
      <c r="AF196" s="32">
        <v>26</v>
      </c>
      <c r="AG196" s="34">
        <v>13</v>
      </c>
      <c r="AH196" s="34">
        <v>39</v>
      </c>
      <c r="AI196" s="34">
        <v>2</v>
      </c>
      <c r="AJ196" s="34">
        <v>21</v>
      </c>
      <c r="AK196" s="31">
        <v>1</v>
      </c>
      <c r="AL196" s="33">
        <v>9</v>
      </c>
      <c r="AM196" s="32">
        <v>33</v>
      </c>
      <c r="AN196" s="34">
        <v>10</v>
      </c>
      <c r="AO196" s="34">
        <v>3</v>
      </c>
      <c r="AP196" s="31">
        <v>3</v>
      </c>
      <c r="AQ196" s="33">
        <v>18</v>
      </c>
      <c r="AR196" s="32">
        <v>50</v>
      </c>
      <c r="AS196" s="34">
        <v>13</v>
      </c>
      <c r="AT196" s="34">
        <v>6</v>
      </c>
      <c r="AU196" s="31">
        <v>1</v>
      </c>
      <c r="AV196" s="34">
        <v>20</v>
      </c>
      <c r="AW196" s="35">
        <v>1</v>
      </c>
      <c r="AX196" s="32">
        <v>46</v>
      </c>
      <c r="AY196" s="34">
        <v>2</v>
      </c>
      <c r="AZ196" s="31">
        <v>1</v>
      </c>
      <c r="BA196" s="73">
        <v>17</v>
      </c>
    </row>
    <row r="197" spans="1:53">
      <c r="A197" s="43" t="s">
        <v>54</v>
      </c>
      <c r="B197" s="29">
        <v>172</v>
      </c>
      <c r="C197" s="27" t="s">
        <v>28</v>
      </c>
      <c r="D197" s="36">
        <v>172</v>
      </c>
      <c r="E197" s="27">
        <v>26</v>
      </c>
      <c r="F197" s="28">
        <v>25</v>
      </c>
      <c r="G197" s="28">
        <v>31</v>
      </c>
      <c r="H197" s="28">
        <v>36</v>
      </c>
      <c r="I197" s="36">
        <v>55</v>
      </c>
      <c r="J197" s="27">
        <v>113</v>
      </c>
      <c r="K197" s="36">
        <v>59</v>
      </c>
      <c r="L197" s="27">
        <v>45</v>
      </c>
      <c r="M197" s="28">
        <v>47</v>
      </c>
      <c r="N197" s="28">
        <v>14</v>
      </c>
      <c r="O197" s="28">
        <v>21</v>
      </c>
      <c r="P197" s="28">
        <v>26</v>
      </c>
      <c r="Q197" s="28">
        <v>7</v>
      </c>
      <c r="R197" s="28">
        <v>8</v>
      </c>
      <c r="S197" s="37">
        <v>4</v>
      </c>
      <c r="T197" s="51">
        <v>7</v>
      </c>
      <c r="U197" s="28">
        <v>18</v>
      </c>
      <c r="V197" s="28">
        <v>19</v>
      </c>
      <c r="W197" s="28">
        <v>31</v>
      </c>
      <c r="X197" s="28">
        <v>16</v>
      </c>
      <c r="Y197" s="28">
        <v>14</v>
      </c>
      <c r="Z197" s="28">
        <v>21</v>
      </c>
      <c r="AA197" s="28">
        <v>21</v>
      </c>
      <c r="AB197" s="28">
        <v>5</v>
      </c>
      <c r="AC197" s="28">
        <v>7</v>
      </c>
      <c r="AD197" s="28">
        <v>8</v>
      </c>
      <c r="AE197" s="37">
        <v>4</v>
      </c>
      <c r="AF197" s="27">
        <v>83</v>
      </c>
      <c r="AG197" s="28">
        <v>24</v>
      </c>
      <c r="AH197" s="28">
        <v>107</v>
      </c>
      <c r="AI197" s="28">
        <v>6</v>
      </c>
      <c r="AJ197" s="28">
        <v>34</v>
      </c>
      <c r="AK197" s="30">
        <v>3</v>
      </c>
      <c r="AL197" s="36">
        <v>22</v>
      </c>
      <c r="AM197" s="27">
        <v>71</v>
      </c>
      <c r="AN197" s="28">
        <v>16</v>
      </c>
      <c r="AO197" s="28">
        <v>11</v>
      </c>
      <c r="AP197" s="30">
        <v>7</v>
      </c>
      <c r="AQ197" s="36">
        <v>23</v>
      </c>
      <c r="AR197" s="27">
        <v>116</v>
      </c>
      <c r="AS197" s="28">
        <v>38</v>
      </c>
      <c r="AT197" s="28">
        <v>13</v>
      </c>
      <c r="AU197" s="30">
        <v>2</v>
      </c>
      <c r="AV197" s="28">
        <v>53</v>
      </c>
      <c r="AW197" s="37">
        <v>3</v>
      </c>
      <c r="AX197" s="27">
        <v>131</v>
      </c>
      <c r="AY197" s="28">
        <v>11</v>
      </c>
      <c r="AZ197" s="30">
        <v>4</v>
      </c>
      <c r="BA197" s="61">
        <v>47</v>
      </c>
    </row>
    <row r="198" spans="1:53">
      <c r="A198" s="43" t="s">
        <v>68</v>
      </c>
      <c r="B198" s="59">
        <v>158</v>
      </c>
      <c r="C198" s="32" t="s">
        <v>28</v>
      </c>
      <c r="D198" s="33">
        <v>158</v>
      </c>
      <c r="E198" s="32">
        <v>28</v>
      </c>
      <c r="F198" s="34">
        <v>24</v>
      </c>
      <c r="G198" s="34">
        <v>35</v>
      </c>
      <c r="H198" s="34">
        <v>27</v>
      </c>
      <c r="I198" s="33">
        <v>44</v>
      </c>
      <c r="J198" s="32">
        <v>86</v>
      </c>
      <c r="K198" s="33">
        <v>71</v>
      </c>
      <c r="L198" s="32">
        <v>44</v>
      </c>
      <c r="M198" s="34">
        <v>19</v>
      </c>
      <c r="N198" s="34">
        <v>10</v>
      </c>
      <c r="O198" s="34">
        <v>32</v>
      </c>
      <c r="P198" s="34">
        <v>31</v>
      </c>
      <c r="Q198" s="34">
        <v>6</v>
      </c>
      <c r="R198" s="34">
        <v>9</v>
      </c>
      <c r="S198" s="35">
        <v>7</v>
      </c>
      <c r="T198" s="41">
        <v>6</v>
      </c>
      <c r="U198" s="34">
        <v>22</v>
      </c>
      <c r="V198" s="34">
        <v>16</v>
      </c>
      <c r="W198" s="34">
        <v>4</v>
      </c>
      <c r="X198" s="34">
        <v>15</v>
      </c>
      <c r="Y198" s="34">
        <v>10</v>
      </c>
      <c r="Z198" s="34">
        <v>32</v>
      </c>
      <c r="AA198" s="34">
        <v>24</v>
      </c>
      <c r="AB198" s="34">
        <v>7</v>
      </c>
      <c r="AC198" s="34">
        <v>6</v>
      </c>
      <c r="AD198" s="34">
        <v>9</v>
      </c>
      <c r="AE198" s="35">
        <v>7</v>
      </c>
      <c r="AF198" s="32">
        <v>67</v>
      </c>
      <c r="AG198" s="34">
        <v>28</v>
      </c>
      <c r="AH198" s="34">
        <v>95</v>
      </c>
      <c r="AI198" s="34">
        <v>11</v>
      </c>
      <c r="AJ198" s="34">
        <v>23</v>
      </c>
      <c r="AK198" s="31">
        <v>12</v>
      </c>
      <c r="AL198" s="33">
        <v>17</v>
      </c>
      <c r="AM198" s="32">
        <v>78</v>
      </c>
      <c r="AN198" s="34">
        <v>10</v>
      </c>
      <c r="AO198" s="34">
        <v>11</v>
      </c>
      <c r="AP198" s="31">
        <v>3</v>
      </c>
      <c r="AQ198" s="33">
        <v>35</v>
      </c>
      <c r="AR198" s="32">
        <v>100</v>
      </c>
      <c r="AS198" s="34">
        <v>17</v>
      </c>
      <c r="AT198" s="34">
        <v>22</v>
      </c>
      <c r="AU198" s="31">
        <v>14</v>
      </c>
      <c r="AV198" s="34">
        <v>53</v>
      </c>
      <c r="AW198" s="35">
        <v>5</v>
      </c>
      <c r="AX198" s="32">
        <v>100</v>
      </c>
      <c r="AY198" s="34">
        <v>13</v>
      </c>
      <c r="AZ198" s="31">
        <v>2</v>
      </c>
      <c r="BA198" s="73">
        <v>31</v>
      </c>
    </row>
    <row r="199" spans="1:53">
      <c r="A199" s="43" t="s">
        <v>91</v>
      </c>
      <c r="B199" s="29">
        <v>424</v>
      </c>
      <c r="C199" s="27" t="s">
        <v>28</v>
      </c>
      <c r="D199" s="36">
        <v>424</v>
      </c>
      <c r="E199" s="27">
        <v>41</v>
      </c>
      <c r="F199" s="28">
        <v>61</v>
      </c>
      <c r="G199" s="28">
        <v>86</v>
      </c>
      <c r="H199" s="28">
        <v>64</v>
      </c>
      <c r="I199" s="36">
        <v>172</v>
      </c>
      <c r="J199" s="27">
        <v>260</v>
      </c>
      <c r="K199" s="36">
        <v>164</v>
      </c>
      <c r="L199" s="27">
        <v>107</v>
      </c>
      <c r="M199" s="28">
        <v>66</v>
      </c>
      <c r="N199" s="28">
        <v>60</v>
      </c>
      <c r="O199" s="28">
        <v>31</v>
      </c>
      <c r="P199" s="28">
        <v>102</v>
      </c>
      <c r="Q199" s="28">
        <v>17</v>
      </c>
      <c r="R199" s="28">
        <v>34</v>
      </c>
      <c r="S199" s="37">
        <v>7</v>
      </c>
      <c r="T199" s="51">
        <v>24</v>
      </c>
      <c r="U199" s="28">
        <v>42</v>
      </c>
      <c r="V199" s="28">
        <v>42</v>
      </c>
      <c r="W199" s="28">
        <v>35</v>
      </c>
      <c r="X199" s="28">
        <v>31</v>
      </c>
      <c r="Y199" s="28">
        <v>60</v>
      </c>
      <c r="Z199" s="28">
        <v>31</v>
      </c>
      <c r="AA199" s="28">
        <v>66</v>
      </c>
      <c r="AB199" s="28">
        <v>36</v>
      </c>
      <c r="AC199" s="28">
        <v>17</v>
      </c>
      <c r="AD199" s="28">
        <v>34</v>
      </c>
      <c r="AE199" s="37">
        <v>7</v>
      </c>
      <c r="AF199" s="27">
        <v>172</v>
      </c>
      <c r="AG199" s="28">
        <v>67</v>
      </c>
      <c r="AH199" s="28">
        <v>239</v>
      </c>
      <c r="AI199" s="28">
        <v>21</v>
      </c>
      <c r="AJ199" s="28">
        <v>109</v>
      </c>
      <c r="AK199" s="30">
        <v>7</v>
      </c>
      <c r="AL199" s="36">
        <v>48</v>
      </c>
      <c r="AM199" s="27">
        <v>168</v>
      </c>
      <c r="AN199" s="28">
        <v>56</v>
      </c>
      <c r="AO199" s="28">
        <v>43</v>
      </c>
      <c r="AP199" s="30">
        <v>24</v>
      </c>
      <c r="AQ199" s="36">
        <v>65</v>
      </c>
      <c r="AR199" s="27">
        <v>288</v>
      </c>
      <c r="AS199" s="28">
        <v>60</v>
      </c>
      <c r="AT199" s="28">
        <v>52</v>
      </c>
      <c r="AU199" s="30">
        <v>9</v>
      </c>
      <c r="AV199" s="28">
        <v>121</v>
      </c>
      <c r="AW199" s="37">
        <v>14</v>
      </c>
      <c r="AX199" s="27">
        <v>297</v>
      </c>
      <c r="AY199" s="28">
        <v>41</v>
      </c>
      <c r="AZ199" s="30">
        <v>21</v>
      </c>
      <c r="BA199" s="61">
        <v>95</v>
      </c>
    </row>
    <row r="200" spans="1:53">
      <c r="A200" s="43" t="s">
        <v>50</v>
      </c>
      <c r="B200" s="59">
        <v>210</v>
      </c>
      <c r="C200" s="32" t="s">
        <v>28</v>
      </c>
      <c r="D200" s="33">
        <v>210</v>
      </c>
      <c r="E200" s="32">
        <v>14</v>
      </c>
      <c r="F200" s="34">
        <v>21</v>
      </c>
      <c r="G200" s="34">
        <v>49</v>
      </c>
      <c r="H200" s="34">
        <v>49</v>
      </c>
      <c r="I200" s="33">
        <v>77</v>
      </c>
      <c r="J200" s="32">
        <v>118</v>
      </c>
      <c r="K200" s="33">
        <v>93</v>
      </c>
      <c r="L200" s="32">
        <v>52</v>
      </c>
      <c r="M200" s="34">
        <v>25</v>
      </c>
      <c r="N200" s="34">
        <v>17</v>
      </c>
      <c r="O200" s="34">
        <v>24</v>
      </c>
      <c r="P200" s="34">
        <v>58</v>
      </c>
      <c r="Q200" s="34">
        <v>14</v>
      </c>
      <c r="R200" s="34">
        <v>11</v>
      </c>
      <c r="S200" s="35">
        <v>9</v>
      </c>
      <c r="T200" s="41">
        <v>10</v>
      </c>
      <c r="U200" s="34">
        <v>20</v>
      </c>
      <c r="V200" s="34">
        <v>22</v>
      </c>
      <c r="W200" s="34">
        <v>9</v>
      </c>
      <c r="X200" s="34">
        <v>16</v>
      </c>
      <c r="Y200" s="34">
        <v>17</v>
      </c>
      <c r="Z200" s="34">
        <v>24</v>
      </c>
      <c r="AA200" s="34">
        <v>38</v>
      </c>
      <c r="AB200" s="34">
        <v>20</v>
      </c>
      <c r="AC200" s="34">
        <v>14</v>
      </c>
      <c r="AD200" s="34">
        <v>11</v>
      </c>
      <c r="AE200" s="35">
        <v>9</v>
      </c>
      <c r="AF200" s="32">
        <v>87</v>
      </c>
      <c r="AG200" s="34">
        <v>41</v>
      </c>
      <c r="AH200" s="34">
        <v>128</v>
      </c>
      <c r="AI200" s="34">
        <v>10</v>
      </c>
      <c r="AJ200" s="34">
        <v>35</v>
      </c>
      <c r="AK200" s="31">
        <v>7</v>
      </c>
      <c r="AL200" s="33">
        <v>30</v>
      </c>
      <c r="AM200" s="32">
        <v>88</v>
      </c>
      <c r="AN200" s="34">
        <v>22</v>
      </c>
      <c r="AO200" s="34">
        <v>25</v>
      </c>
      <c r="AP200" s="31">
        <v>7</v>
      </c>
      <c r="AQ200" s="33">
        <v>34</v>
      </c>
      <c r="AR200" s="32">
        <v>135</v>
      </c>
      <c r="AS200" s="34">
        <v>23</v>
      </c>
      <c r="AT200" s="34">
        <v>41</v>
      </c>
      <c r="AU200" s="31">
        <v>8</v>
      </c>
      <c r="AV200" s="34">
        <v>71</v>
      </c>
      <c r="AW200" s="35">
        <v>4</v>
      </c>
      <c r="AX200" s="32">
        <v>132</v>
      </c>
      <c r="AY200" s="34">
        <v>17</v>
      </c>
      <c r="AZ200" s="31">
        <v>15</v>
      </c>
      <c r="BA200" s="73">
        <v>46</v>
      </c>
    </row>
    <row r="201" spans="1:53">
      <c r="A201" s="43" t="s">
        <v>51</v>
      </c>
      <c r="B201" s="74">
        <v>38</v>
      </c>
      <c r="C201" s="54" t="s">
        <v>28</v>
      </c>
      <c r="D201" s="66">
        <v>38</v>
      </c>
      <c r="E201" s="54">
        <v>7</v>
      </c>
      <c r="F201" s="53">
        <v>5</v>
      </c>
      <c r="G201" s="53">
        <v>2</v>
      </c>
      <c r="H201" s="53">
        <v>3</v>
      </c>
      <c r="I201" s="66">
        <v>20</v>
      </c>
      <c r="J201" s="54">
        <v>24</v>
      </c>
      <c r="K201" s="66">
        <v>14</v>
      </c>
      <c r="L201" s="54">
        <v>17</v>
      </c>
      <c r="M201" s="53">
        <v>5</v>
      </c>
      <c r="N201" s="53">
        <v>3</v>
      </c>
      <c r="O201" s="53">
        <v>4</v>
      </c>
      <c r="P201" s="53">
        <v>7</v>
      </c>
      <c r="Q201" s="53">
        <v>1</v>
      </c>
      <c r="R201" s="53" t="s">
        <v>28</v>
      </c>
      <c r="S201" s="63" t="s">
        <v>28</v>
      </c>
      <c r="T201" s="76" t="s">
        <v>28</v>
      </c>
      <c r="U201" s="53">
        <v>15</v>
      </c>
      <c r="V201" s="53">
        <v>2</v>
      </c>
      <c r="W201" s="53">
        <v>3</v>
      </c>
      <c r="X201" s="53">
        <v>2</v>
      </c>
      <c r="Y201" s="53">
        <v>3</v>
      </c>
      <c r="Z201" s="53">
        <v>4</v>
      </c>
      <c r="AA201" s="53">
        <v>5</v>
      </c>
      <c r="AB201" s="53">
        <v>2</v>
      </c>
      <c r="AC201" s="53">
        <v>1</v>
      </c>
      <c r="AD201" s="53" t="s">
        <v>28</v>
      </c>
      <c r="AE201" s="63" t="s">
        <v>28</v>
      </c>
      <c r="AF201" s="54">
        <v>7</v>
      </c>
      <c r="AG201" s="53">
        <v>7</v>
      </c>
      <c r="AH201" s="53">
        <v>14</v>
      </c>
      <c r="AI201" s="53">
        <v>4</v>
      </c>
      <c r="AJ201" s="53">
        <v>17</v>
      </c>
      <c r="AK201" s="62">
        <v>2</v>
      </c>
      <c r="AL201" s="66">
        <v>2</v>
      </c>
      <c r="AM201" s="54">
        <v>19</v>
      </c>
      <c r="AN201" s="53" t="s">
        <v>28</v>
      </c>
      <c r="AO201" s="53">
        <v>3</v>
      </c>
      <c r="AP201" s="62" t="s">
        <v>35</v>
      </c>
      <c r="AQ201" s="66">
        <v>12</v>
      </c>
      <c r="AR201" s="54">
        <v>33</v>
      </c>
      <c r="AS201" s="53">
        <v>1</v>
      </c>
      <c r="AT201" s="53">
        <v>1</v>
      </c>
      <c r="AU201" s="62" t="s">
        <v>35</v>
      </c>
      <c r="AV201" s="53">
        <v>2</v>
      </c>
      <c r="AW201" s="63">
        <v>2</v>
      </c>
      <c r="AX201" s="54">
        <v>24</v>
      </c>
      <c r="AY201" s="53">
        <v>2</v>
      </c>
      <c r="AZ201" s="62" t="s">
        <v>28</v>
      </c>
      <c r="BA201" s="65">
        <v>14</v>
      </c>
    </row>
    <row r="202" spans="1:53" ht="30">
      <c r="A202" s="46" t="s">
        <v>53</v>
      </c>
    </row>
    <row r="203" spans="1:53">
      <c r="A203" s="64" t="s">
        <v>45</v>
      </c>
      <c r="B203" s="71">
        <v>1047</v>
      </c>
      <c r="C203" s="72" t="s">
        <v>28</v>
      </c>
      <c r="D203" s="69">
        <v>1047</v>
      </c>
      <c r="E203" s="24">
        <v>118</v>
      </c>
      <c r="F203" s="25">
        <v>118</v>
      </c>
      <c r="G203" s="25">
        <v>204</v>
      </c>
      <c r="H203" s="25">
        <v>210</v>
      </c>
      <c r="I203" s="69">
        <v>397</v>
      </c>
      <c r="J203" s="24">
        <v>611</v>
      </c>
      <c r="K203" s="69">
        <v>436</v>
      </c>
      <c r="L203" s="24">
        <v>250</v>
      </c>
      <c r="M203" s="25">
        <v>156</v>
      </c>
      <c r="N203" s="25">
        <v>109</v>
      </c>
      <c r="O203" s="25">
        <v>120</v>
      </c>
      <c r="P203" s="25">
        <v>246</v>
      </c>
      <c r="Q203" s="25">
        <v>62</v>
      </c>
      <c r="R203" s="25">
        <v>82</v>
      </c>
      <c r="S203" s="52">
        <v>22</v>
      </c>
      <c r="T203" s="70">
        <v>45</v>
      </c>
      <c r="U203" s="25">
        <v>117</v>
      </c>
      <c r="V203" s="25">
        <v>88</v>
      </c>
      <c r="W203" s="25">
        <v>71</v>
      </c>
      <c r="X203" s="25">
        <v>85</v>
      </c>
      <c r="Y203" s="25">
        <v>109</v>
      </c>
      <c r="Z203" s="25">
        <v>120</v>
      </c>
      <c r="AA203" s="25">
        <v>154</v>
      </c>
      <c r="AB203" s="25">
        <v>92</v>
      </c>
      <c r="AC203" s="25">
        <v>62</v>
      </c>
      <c r="AD203" s="25">
        <v>82</v>
      </c>
      <c r="AE203" s="52">
        <v>22</v>
      </c>
      <c r="AF203" s="24">
        <v>448</v>
      </c>
      <c r="AG203" s="25">
        <v>178</v>
      </c>
      <c r="AH203" s="25">
        <v>626</v>
      </c>
      <c r="AI203" s="25">
        <v>51</v>
      </c>
      <c r="AJ203" s="25">
        <v>233</v>
      </c>
      <c r="AK203" s="38">
        <v>31</v>
      </c>
      <c r="AL203" s="69">
        <v>106</v>
      </c>
      <c r="AM203" s="24">
        <v>439</v>
      </c>
      <c r="AN203" s="25">
        <v>120</v>
      </c>
      <c r="AO203" s="25">
        <v>101</v>
      </c>
      <c r="AP203" s="38">
        <v>43</v>
      </c>
      <c r="AQ203" s="69">
        <v>207</v>
      </c>
      <c r="AR203" s="24">
        <v>748</v>
      </c>
      <c r="AS203" s="25">
        <v>133</v>
      </c>
      <c r="AT203" s="25">
        <v>107</v>
      </c>
      <c r="AU203" s="38">
        <v>29</v>
      </c>
      <c r="AV203" s="25">
        <v>269</v>
      </c>
      <c r="AW203" s="52">
        <v>30</v>
      </c>
      <c r="AX203" s="24">
        <v>712</v>
      </c>
      <c r="AY203" s="25">
        <v>92</v>
      </c>
      <c r="AZ203" s="38">
        <v>34</v>
      </c>
      <c r="BA203" s="56">
        <v>235</v>
      </c>
    </row>
    <row r="204" spans="1:53">
      <c r="A204" s="64" t="s">
        <v>40</v>
      </c>
      <c r="B204" s="58">
        <v>1073</v>
      </c>
      <c r="C204" s="45" t="s">
        <v>28</v>
      </c>
      <c r="D204" s="47">
        <v>1073</v>
      </c>
      <c r="E204" s="45">
        <v>122</v>
      </c>
      <c r="F204" s="26">
        <v>141</v>
      </c>
      <c r="G204" s="26">
        <v>220</v>
      </c>
      <c r="H204" s="26">
        <v>193</v>
      </c>
      <c r="I204" s="47">
        <v>397</v>
      </c>
      <c r="J204" s="45">
        <v>638</v>
      </c>
      <c r="K204" s="47">
        <v>435</v>
      </c>
      <c r="L204" s="45">
        <v>281</v>
      </c>
      <c r="M204" s="26">
        <v>175</v>
      </c>
      <c r="N204" s="26">
        <v>108</v>
      </c>
      <c r="O204" s="26">
        <v>124</v>
      </c>
      <c r="P204" s="26">
        <v>236</v>
      </c>
      <c r="Q204" s="26">
        <v>54</v>
      </c>
      <c r="R204" s="26">
        <v>67</v>
      </c>
      <c r="S204" s="49">
        <v>27</v>
      </c>
      <c r="T204" s="68">
        <v>52</v>
      </c>
      <c r="U204" s="26">
        <v>127</v>
      </c>
      <c r="V204" s="26">
        <v>102</v>
      </c>
      <c r="W204" s="26">
        <v>84</v>
      </c>
      <c r="X204" s="26">
        <v>91</v>
      </c>
      <c r="Y204" s="26">
        <v>108</v>
      </c>
      <c r="Z204" s="26">
        <v>124</v>
      </c>
      <c r="AA204" s="26">
        <v>162</v>
      </c>
      <c r="AB204" s="26">
        <v>74</v>
      </c>
      <c r="AC204" s="26">
        <v>54</v>
      </c>
      <c r="AD204" s="26">
        <v>67</v>
      </c>
      <c r="AE204" s="49">
        <v>27</v>
      </c>
      <c r="AF204" s="45">
        <v>442</v>
      </c>
      <c r="AG204" s="26">
        <v>180</v>
      </c>
      <c r="AH204" s="26">
        <v>621</v>
      </c>
      <c r="AI204" s="26">
        <v>53</v>
      </c>
      <c r="AJ204" s="26">
        <v>239</v>
      </c>
      <c r="AK204" s="44">
        <v>31</v>
      </c>
      <c r="AL204" s="47">
        <v>128</v>
      </c>
      <c r="AM204" s="45">
        <v>458</v>
      </c>
      <c r="AN204" s="26">
        <v>115</v>
      </c>
      <c r="AO204" s="26">
        <v>96</v>
      </c>
      <c r="AP204" s="44">
        <v>44</v>
      </c>
      <c r="AQ204" s="47">
        <v>188</v>
      </c>
      <c r="AR204" s="45">
        <v>722</v>
      </c>
      <c r="AS204" s="26">
        <v>152</v>
      </c>
      <c r="AT204" s="26">
        <v>135</v>
      </c>
      <c r="AU204" s="44">
        <v>33</v>
      </c>
      <c r="AV204" s="26">
        <v>320</v>
      </c>
      <c r="AW204" s="49">
        <v>30</v>
      </c>
      <c r="AX204" s="45">
        <v>730</v>
      </c>
      <c r="AY204" s="26">
        <v>86</v>
      </c>
      <c r="AZ204" s="44">
        <v>43</v>
      </c>
      <c r="BA204" s="50">
        <v>250</v>
      </c>
    </row>
    <row r="205" spans="1:53">
      <c r="A205" s="43" t="s">
        <v>74</v>
      </c>
      <c r="B205" s="59">
        <v>66</v>
      </c>
      <c r="C205" s="32" t="s">
        <v>28</v>
      </c>
      <c r="D205" s="33">
        <v>66</v>
      </c>
      <c r="E205" s="32">
        <v>4</v>
      </c>
      <c r="F205" s="34">
        <v>8</v>
      </c>
      <c r="G205" s="34">
        <v>13</v>
      </c>
      <c r="H205" s="34">
        <v>15</v>
      </c>
      <c r="I205" s="33">
        <v>25</v>
      </c>
      <c r="J205" s="32">
        <v>33</v>
      </c>
      <c r="K205" s="33">
        <v>33</v>
      </c>
      <c r="L205" s="32">
        <v>15</v>
      </c>
      <c r="M205" s="34">
        <v>14</v>
      </c>
      <c r="N205" s="34">
        <v>2</v>
      </c>
      <c r="O205" s="34">
        <v>13</v>
      </c>
      <c r="P205" s="34">
        <v>8</v>
      </c>
      <c r="Q205" s="34">
        <v>7</v>
      </c>
      <c r="R205" s="34">
        <v>5</v>
      </c>
      <c r="S205" s="35">
        <v>2</v>
      </c>
      <c r="T205" s="41">
        <v>5</v>
      </c>
      <c r="U205" s="34">
        <v>8</v>
      </c>
      <c r="V205" s="34">
        <v>1</v>
      </c>
      <c r="W205" s="34">
        <v>3</v>
      </c>
      <c r="X205" s="34">
        <v>11</v>
      </c>
      <c r="Y205" s="34">
        <v>2</v>
      </c>
      <c r="Z205" s="34">
        <v>13</v>
      </c>
      <c r="AA205" s="34">
        <v>6</v>
      </c>
      <c r="AB205" s="34">
        <v>2</v>
      </c>
      <c r="AC205" s="34">
        <v>7</v>
      </c>
      <c r="AD205" s="34">
        <v>5</v>
      </c>
      <c r="AE205" s="35">
        <v>2</v>
      </c>
      <c r="AF205" s="32">
        <v>22</v>
      </c>
      <c r="AG205" s="34">
        <v>15</v>
      </c>
      <c r="AH205" s="34">
        <v>37</v>
      </c>
      <c r="AI205" s="34">
        <v>2</v>
      </c>
      <c r="AJ205" s="34">
        <v>17</v>
      </c>
      <c r="AK205" s="31">
        <v>1</v>
      </c>
      <c r="AL205" s="33">
        <v>9</v>
      </c>
      <c r="AM205" s="32">
        <v>28</v>
      </c>
      <c r="AN205" s="34">
        <v>10</v>
      </c>
      <c r="AO205" s="34">
        <v>3</v>
      </c>
      <c r="AP205" s="31">
        <v>1</v>
      </c>
      <c r="AQ205" s="33">
        <v>17</v>
      </c>
      <c r="AR205" s="32">
        <v>45</v>
      </c>
      <c r="AS205" s="34">
        <v>13</v>
      </c>
      <c r="AT205" s="34">
        <v>6</v>
      </c>
      <c r="AU205" s="31">
        <v>1</v>
      </c>
      <c r="AV205" s="34">
        <v>20</v>
      </c>
      <c r="AW205" s="35">
        <v>1</v>
      </c>
      <c r="AX205" s="32">
        <v>46</v>
      </c>
      <c r="AY205" s="34">
        <v>2</v>
      </c>
      <c r="AZ205" s="31">
        <v>1</v>
      </c>
      <c r="BA205" s="73">
        <v>19</v>
      </c>
    </row>
    <row r="206" spans="1:53">
      <c r="A206" s="43" t="s">
        <v>54</v>
      </c>
      <c r="B206" s="29">
        <v>186</v>
      </c>
      <c r="C206" s="27" t="s">
        <v>28</v>
      </c>
      <c r="D206" s="36">
        <v>186</v>
      </c>
      <c r="E206" s="27">
        <v>21</v>
      </c>
      <c r="F206" s="28">
        <v>32</v>
      </c>
      <c r="G206" s="28">
        <v>46</v>
      </c>
      <c r="H206" s="28">
        <v>29</v>
      </c>
      <c r="I206" s="36">
        <v>58</v>
      </c>
      <c r="J206" s="27">
        <v>127</v>
      </c>
      <c r="K206" s="36">
        <v>58</v>
      </c>
      <c r="L206" s="27">
        <v>47</v>
      </c>
      <c r="M206" s="28">
        <v>40</v>
      </c>
      <c r="N206" s="28">
        <v>15</v>
      </c>
      <c r="O206" s="28">
        <v>28</v>
      </c>
      <c r="P206" s="28">
        <v>36</v>
      </c>
      <c r="Q206" s="28">
        <v>8</v>
      </c>
      <c r="R206" s="28">
        <v>8</v>
      </c>
      <c r="S206" s="37">
        <v>4</v>
      </c>
      <c r="T206" s="51">
        <v>11</v>
      </c>
      <c r="U206" s="28">
        <v>22</v>
      </c>
      <c r="V206" s="28">
        <v>15</v>
      </c>
      <c r="W206" s="28">
        <v>17</v>
      </c>
      <c r="X206" s="28">
        <v>23</v>
      </c>
      <c r="Y206" s="28">
        <v>15</v>
      </c>
      <c r="Z206" s="28">
        <v>28</v>
      </c>
      <c r="AA206" s="28">
        <v>25</v>
      </c>
      <c r="AB206" s="28">
        <v>11</v>
      </c>
      <c r="AC206" s="28">
        <v>8</v>
      </c>
      <c r="AD206" s="28">
        <v>8</v>
      </c>
      <c r="AE206" s="37">
        <v>4</v>
      </c>
      <c r="AF206" s="27">
        <v>95</v>
      </c>
      <c r="AG206" s="28">
        <v>29</v>
      </c>
      <c r="AH206" s="28">
        <v>124</v>
      </c>
      <c r="AI206" s="28">
        <v>11</v>
      </c>
      <c r="AJ206" s="28">
        <v>31</v>
      </c>
      <c r="AK206" s="30">
        <v>2</v>
      </c>
      <c r="AL206" s="36">
        <v>18</v>
      </c>
      <c r="AM206" s="27">
        <v>88</v>
      </c>
      <c r="AN206" s="28">
        <v>19</v>
      </c>
      <c r="AO206" s="28">
        <v>13</v>
      </c>
      <c r="AP206" s="30">
        <v>9</v>
      </c>
      <c r="AQ206" s="36">
        <v>24</v>
      </c>
      <c r="AR206" s="27">
        <v>111</v>
      </c>
      <c r="AS206" s="28">
        <v>29</v>
      </c>
      <c r="AT206" s="28">
        <v>24</v>
      </c>
      <c r="AU206" s="30">
        <v>17</v>
      </c>
      <c r="AV206" s="28">
        <v>69</v>
      </c>
      <c r="AW206" s="37">
        <v>6</v>
      </c>
      <c r="AX206" s="27">
        <v>135</v>
      </c>
      <c r="AY206" s="28">
        <v>9</v>
      </c>
      <c r="AZ206" s="30">
        <v>2</v>
      </c>
      <c r="BA206" s="61">
        <v>36</v>
      </c>
    </row>
    <row r="207" spans="1:53">
      <c r="A207" s="43" t="s">
        <v>68</v>
      </c>
      <c r="B207" s="59">
        <v>184</v>
      </c>
      <c r="C207" s="32" t="s">
        <v>28</v>
      </c>
      <c r="D207" s="33">
        <v>184</v>
      </c>
      <c r="E207" s="32">
        <v>31</v>
      </c>
      <c r="F207" s="34">
        <v>21</v>
      </c>
      <c r="G207" s="34">
        <v>50</v>
      </c>
      <c r="H207" s="34">
        <v>26</v>
      </c>
      <c r="I207" s="33">
        <v>57</v>
      </c>
      <c r="J207" s="32">
        <v>111</v>
      </c>
      <c r="K207" s="33">
        <v>73</v>
      </c>
      <c r="L207" s="32">
        <v>65</v>
      </c>
      <c r="M207" s="34">
        <v>28</v>
      </c>
      <c r="N207" s="34">
        <v>13</v>
      </c>
      <c r="O207" s="34">
        <v>18</v>
      </c>
      <c r="P207" s="34">
        <v>33</v>
      </c>
      <c r="Q207" s="34">
        <v>8</v>
      </c>
      <c r="R207" s="34">
        <v>10</v>
      </c>
      <c r="S207" s="35">
        <v>8</v>
      </c>
      <c r="T207" s="41">
        <v>17</v>
      </c>
      <c r="U207" s="34">
        <v>20</v>
      </c>
      <c r="V207" s="34">
        <v>29</v>
      </c>
      <c r="W207" s="34">
        <v>16</v>
      </c>
      <c r="X207" s="34">
        <v>12</v>
      </c>
      <c r="Y207" s="34">
        <v>13</v>
      </c>
      <c r="Z207" s="34">
        <v>18</v>
      </c>
      <c r="AA207" s="34">
        <v>27</v>
      </c>
      <c r="AB207" s="34">
        <v>7</v>
      </c>
      <c r="AC207" s="34">
        <v>8</v>
      </c>
      <c r="AD207" s="34">
        <v>10</v>
      </c>
      <c r="AE207" s="35">
        <v>8</v>
      </c>
      <c r="AF207" s="32">
        <v>77</v>
      </c>
      <c r="AG207" s="34">
        <v>31</v>
      </c>
      <c r="AH207" s="34">
        <v>108</v>
      </c>
      <c r="AI207" s="34">
        <v>11</v>
      </c>
      <c r="AJ207" s="34">
        <v>31</v>
      </c>
      <c r="AK207" s="31">
        <v>8</v>
      </c>
      <c r="AL207" s="33">
        <v>25</v>
      </c>
      <c r="AM207" s="32">
        <v>85</v>
      </c>
      <c r="AN207" s="34">
        <v>9</v>
      </c>
      <c r="AO207" s="34">
        <v>9</v>
      </c>
      <c r="AP207" s="31">
        <v>5</v>
      </c>
      <c r="AQ207" s="33">
        <v>33</v>
      </c>
      <c r="AR207" s="32">
        <v>113</v>
      </c>
      <c r="AS207" s="34">
        <v>32</v>
      </c>
      <c r="AT207" s="34">
        <v>23</v>
      </c>
      <c r="AU207" s="31">
        <v>5</v>
      </c>
      <c r="AV207" s="34">
        <v>61</v>
      </c>
      <c r="AW207" s="35">
        <v>10</v>
      </c>
      <c r="AX207" s="32">
        <v>121</v>
      </c>
      <c r="AY207" s="34">
        <v>24</v>
      </c>
      <c r="AZ207" s="31">
        <v>8</v>
      </c>
      <c r="BA207" s="73">
        <v>38</v>
      </c>
    </row>
    <row r="208" spans="1:53">
      <c r="A208" s="43" t="s">
        <v>91</v>
      </c>
      <c r="B208" s="29">
        <v>460</v>
      </c>
      <c r="C208" s="27" t="s">
        <v>28</v>
      </c>
      <c r="D208" s="36">
        <v>460</v>
      </c>
      <c r="E208" s="27">
        <v>45</v>
      </c>
      <c r="F208" s="28">
        <v>64</v>
      </c>
      <c r="G208" s="28">
        <v>82</v>
      </c>
      <c r="H208" s="28">
        <v>86</v>
      </c>
      <c r="I208" s="36">
        <v>184</v>
      </c>
      <c r="J208" s="27">
        <v>264</v>
      </c>
      <c r="K208" s="36">
        <v>196</v>
      </c>
      <c r="L208" s="27">
        <v>113</v>
      </c>
      <c r="M208" s="28">
        <v>71</v>
      </c>
      <c r="N208" s="28">
        <v>58</v>
      </c>
      <c r="O208" s="28">
        <v>43</v>
      </c>
      <c r="P208" s="28">
        <v>114</v>
      </c>
      <c r="Q208" s="28">
        <v>20</v>
      </c>
      <c r="R208" s="28">
        <v>36</v>
      </c>
      <c r="S208" s="37">
        <v>6</v>
      </c>
      <c r="T208" s="51">
        <v>15</v>
      </c>
      <c r="U208" s="28">
        <v>53</v>
      </c>
      <c r="V208" s="28">
        <v>45</v>
      </c>
      <c r="W208" s="28">
        <v>38</v>
      </c>
      <c r="X208" s="28">
        <v>33</v>
      </c>
      <c r="Y208" s="28">
        <v>58</v>
      </c>
      <c r="Z208" s="28">
        <v>43</v>
      </c>
      <c r="AA208" s="28">
        <v>76</v>
      </c>
      <c r="AB208" s="28">
        <v>37</v>
      </c>
      <c r="AC208" s="28">
        <v>20</v>
      </c>
      <c r="AD208" s="28">
        <v>36</v>
      </c>
      <c r="AE208" s="37">
        <v>6</v>
      </c>
      <c r="AF208" s="27">
        <v>184</v>
      </c>
      <c r="AG208" s="28">
        <v>75</v>
      </c>
      <c r="AH208" s="28">
        <v>259</v>
      </c>
      <c r="AI208" s="28">
        <v>20</v>
      </c>
      <c r="AJ208" s="28">
        <v>113</v>
      </c>
      <c r="AK208" s="30">
        <v>15</v>
      </c>
      <c r="AL208" s="36">
        <v>53</v>
      </c>
      <c r="AM208" s="27">
        <v>185</v>
      </c>
      <c r="AN208" s="28">
        <v>63</v>
      </c>
      <c r="AO208" s="28">
        <v>47</v>
      </c>
      <c r="AP208" s="30">
        <v>23</v>
      </c>
      <c r="AQ208" s="36">
        <v>75</v>
      </c>
      <c r="AR208" s="27">
        <v>334</v>
      </c>
      <c r="AS208" s="28">
        <v>53</v>
      </c>
      <c r="AT208" s="28">
        <v>58</v>
      </c>
      <c r="AU208" s="30">
        <v>6</v>
      </c>
      <c r="AV208" s="28">
        <v>117</v>
      </c>
      <c r="AW208" s="37">
        <v>9</v>
      </c>
      <c r="AX208" s="27">
        <v>319</v>
      </c>
      <c r="AY208" s="28">
        <v>38</v>
      </c>
      <c r="AZ208" s="30">
        <v>19</v>
      </c>
      <c r="BA208" s="61">
        <v>110</v>
      </c>
    </row>
    <row r="209" spans="1:53">
      <c r="A209" s="43" t="s">
        <v>50</v>
      </c>
      <c r="B209" s="59">
        <v>144</v>
      </c>
      <c r="C209" s="32" t="s">
        <v>28</v>
      </c>
      <c r="D209" s="33">
        <v>144</v>
      </c>
      <c r="E209" s="32">
        <v>14</v>
      </c>
      <c r="F209" s="34">
        <v>14</v>
      </c>
      <c r="G209" s="34">
        <v>28</v>
      </c>
      <c r="H209" s="34">
        <v>33</v>
      </c>
      <c r="I209" s="33">
        <v>54</v>
      </c>
      <c r="J209" s="32">
        <v>80</v>
      </c>
      <c r="K209" s="33">
        <v>64</v>
      </c>
      <c r="L209" s="32">
        <v>29</v>
      </c>
      <c r="M209" s="34">
        <v>14</v>
      </c>
      <c r="N209" s="34">
        <v>16</v>
      </c>
      <c r="O209" s="34">
        <v>18</v>
      </c>
      <c r="P209" s="34">
        <v>40</v>
      </c>
      <c r="Q209" s="34">
        <v>11</v>
      </c>
      <c r="R209" s="34">
        <v>8</v>
      </c>
      <c r="S209" s="35">
        <v>7</v>
      </c>
      <c r="T209" s="41">
        <v>4</v>
      </c>
      <c r="U209" s="34">
        <v>13</v>
      </c>
      <c r="V209" s="34">
        <v>11</v>
      </c>
      <c r="W209" s="34">
        <v>5</v>
      </c>
      <c r="X209" s="34">
        <v>9</v>
      </c>
      <c r="Y209" s="34">
        <v>16</v>
      </c>
      <c r="Z209" s="34">
        <v>18</v>
      </c>
      <c r="AA209" s="34">
        <v>25</v>
      </c>
      <c r="AB209" s="34">
        <v>15</v>
      </c>
      <c r="AC209" s="34">
        <v>11</v>
      </c>
      <c r="AD209" s="34">
        <v>8</v>
      </c>
      <c r="AE209" s="35">
        <v>7</v>
      </c>
      <c r="AF209" s="32">
        <v>60</v>
      </c>
      <c r="AG209" s="34">
        <v>27</v>
      </c>
      <c r="AH209" s="34">
        <v>87</v>
      </c>
      <c r="AI209" s="34">
        <v>4</v>
      </c>
      <c r="AJ209" s="34">
        <v>28</v>
      </c>
      <c r="AK209" s="31">
        <v>4</v>
      </c>
      <c r="AL209" s="33">
        <v>21</v>
      </c>
      <c r="AM209" s="32">
        <v>53</v>
      </c>
      <c r="AN209" s="34">
        <v>14</v>
      </c>
      <c r="AO209" s="34">
        <v>21</v>
      </c>
      <c r="AP209" s="31">
        <v>5</v>
      </c>
      <c r="AQ209" s="33">
        <v>32</v>
      </c>
      <c r="AR209" s="32">
        <v>93</v>
      </c>
      <c r="AS209" s="34">
        <v>24</v>
      </c>
      <c r="AT209" s="34">
        <v>19</v>
      </c>
      <c r="AU209" s="31">
        <v>4</v>
      </c>
      <c r="AV209" s="34">
        <v>47</v>
      </c>
      <c r="AW209" s="35">
        <v>3</v>
      </c>
      <c r="AX209" s="32">
        <v>90</v>
      </c>
      <c r="AY209" s="34">
        <v>13</v>
      </c>
      <c r="AZ209" s="31">
        <v>9</v>
      </c>
      <c r="BA209" s="73">
        <v>35</v>
      </c>
    </row>
    <row r="210" spans="1:53">
      <c r="A210" s="43" t="s">
        <v>51</v>
      </c>
      <c r="B210" s="74">
        <v>33</v>
      </c>
      <c r="C210" s="54" t="s">
        <v>28</v>
      </c>
      <c r="D210" s="66">
        <v>33</v>
      </c>
      <c r="E210" s="54">
        <v>7</v>
      </c>
      <c r="F210" s="53">
        <v>2</v>
      </c>
      <c r="G210" s="53">
        <v>2</v>
      </c>
      <c r="H210" s="53">
        <v>3</v>
      </c>
      <c r="I210" s="66">
        <v>19</v>
      </c>
      <c r="J210" s="54">
        <v>22</v>
      </c>
      <c r="K210" s="66">
        <v>11</v>
      </c>
      <c r="L210" s="54">
        <v>13</v>
      </c>
      <c r="M210" s="53">
        <v>7</v>
      </c>
      <c r="N210" s="53">
        <v>4</v>
      </c>
      <c r="O210" s="53">
        <v>3</v>
      </c>
      <c r="P210" s="53">
        <v>5</v>
      </c>
      <c r="Q210" s="53">
        <v>1</v>
      </c>
      <c r="R210" s="53" t="s">
        <v>28</v>
      </c>
      <c r="S210" s="63" t="s">
        <v>28</v>
      </c>
      <c r="T210" s="76" t="s">
        <v>28</v>
      </c>
      <c r="U210" s="53">
        <v>11</v>
      </c>
      <c r="V210" s="53">
        <v>2</v>
      </c>
      <c r="W210" s="53">
        <v>6</v>
      </c>
      <c r="X210" s="53">
        <v>2</v>
      </c>
      <c r="Y210" s="53">
        <v>4</v>
      </c>
      <c r="Z210" s="53">
        <v>3</v>
      </c>
      <c r="AA210" s="53">
        <v>3</v>
      </c>
      <c r="AB210" s="53">
        <v>2</v>
      </c>
      <c r="AC210" s="53">
        <v>1</v>
      </c>
      <c r="AD210" s="53" t="s">
        <v>28</v>
      </c>
      <c r="AE210" s="63" t="s">
        <v>28</v>
      </c>
      <c r="AF210" s="54">
        <v>4</v>
      </c>
      <c r="AG210" s="53">
        <v>4</v>
      </c>
      <c r="AH210" s="53">
        <v>7</v>
      </c>
      <c r="AI210" s="53">
        <v>5</v>
      </c>
      <c r="AJ210" s="53">
        <v>19</v>
      </c>
      <c r="AK210" s="62">
        <v>1</v>
      </c>
      <c r="AL210" s="66">
        <v>2</v>
      </c>
      <c r="AM210" s="54">
        <v>19</v>
      </c>
      <c r="AN210" s="53">
        <v>1</v>
      </c>
      <c r="AO210" s="53">
        <v>2</v>
      </c>
      <c r="AP210" s="62" t="s">
        <v>35</v>
      </c>
      <c r="AQ210" s="66">
        <v>6</v>
      </c>
      <c r="AR210" s="54">
        <v>26</v>
      </c>
      <c r="AS210" s="53">
        <v>1</v>
      </c>
      <c r="AT210" s="53">
        <v>4</v>
      </c>
      <c r="AU210" s="62" t="s">
        <v>35</v>
      </c>
      <c r="AV210" s="53">
        <v>6</v>
      </c>
      <c r="AW210" s="63">
        <v>1</v>
      </c>
      <c r="AX210" s="54">
        <v>19</v>
      </c>
      <c r="AY210" s="53">
        <v>1</v>
      </c>
      <c r="AZ210" s="62">
        <v>4</v>
      </c>
      <c r="BA210" s="65">
        <v>11</v>
      </c>
    </row>
    <row r="211" spans="1:53" ht="40">
      <c r="A211" s="46" t="s">
        <v>167</v>
      </c>
    </row>
    <row r="212" spans="1:53">
      <c r="A212" s="64" t="s">
        <v>45</v>
      </c>
      <c r="B212" s="71">
        <v>1047</v>
      </c>
      <c r="C212" s="72" t="s">
        <v>28</v>
      </c>
      <c r="D212" s="69">
        <v>1047</v>
      </c>
      <c r="E212" s="24">
        <v>118</v>
      </c>
      <c r="F212" s="25">
        <v>118</v>
      </c>
      <c r="G212" s="25">
        <v>204</v>
      </c>
      <c r="H212" s="25">
        <v>210</v>
      </c>
      <c r="I212" s="69">
        <v>397</v>
      </c>
      <c r="J212" s="24">
        <v>611</v>
      </c>
      <c r="K212" s="69">
        <v>436</v>
      </c>
      <c r="L212" s="24">
        <v>250</v>
      </c>
      <c r="M212" s="25">
        <v>156</v>
      </c>
      <c r="N212" s="25">
        <v>109</v>
      </c>
      <c r="O212" s="25">
        <v>120</v>
      </c>
      <c r="P212" s="25">
        <v>246</v>
      </c>
      <c r="Q212" s="25">
        <v>62</v>
      </c>
      <c r="R212" s="25">
        <v>82</v>
      </c>
      <c r="S212" s="52">
        <v>22</v>
      </c>
      <c r="T212" s="70">
        <v>45</v>
      </c>
      <c r="U212" s="25">
        <v>117</v>
      </c>
      <c r="V212" s="25">
        <v>88</v>
      </c>
      <c r="W212" s="25">
        <v>71</v>
      </c>
      <c r="X212" s="25">
        <v>85</v>
      </c>
      <c r="Y212" s="25">
        <v>109</v>
      </c>
      <c r="Z212" s="25">
        <v>120</v>
      </c>
      <c r="AA212" s="25">
        <v>154</v>
      </c>
      <c r="AB212" s="25">
        <v>92</v>
      </c>
      <c r="AC212" s="25">
        <v>62</v>
      </c>
      <c r="AD212" s="25">
        <v>82</v>
      </c>
      <c r="AE212" s="52">
        <v>22</v>
      </c>
      <c r="AF212" s="24">
        <v>448</v>
      </c>
      <c r="AG212" s="25">
        <v>178</v>
      </c>
      <c r="AH212" s="25">
        <v>626</v>
      </c>
      <c r="AI212" s="25">
        <v>51</v>
      </c>
      <c r="AJ212" s="25">
        <v>233</v>
      </c>
      <c r="AK212" s="38">
        <v>31</v>
      </c>
      <c r="AL212" s="69">
        <v>106</v>
      </c>
      <c r="AM212" s="24">
        <v>439</v>
      </c>
      <c r="AN212" s="25">
        <v>120</v>
      </c>
      <c r="AO212" s="25">
        <v>101</v>
      </c>
      <c r="AP212" s="38">
        <v>43</v>
      </c>
      <c r="AQ212" s="69">
        <v>207</v>
      </c>
      <c r="AR212" s="24">
        <v>748</v>
      </c>
      <c r="AS212" s="25">
        <v>133</v>
      </c>
      <c r="AT212" s="25">
        <v>107</v>
      </c>
      <c r="AU212" s="38">
        <v>29</v>
      </c>
      <c r="AV212" s="25">
        <v>269</v>
      </c>
      <c r="AW212" s="52">
        <v>30</v>
      </c>
      <c r="AX212" s="24">
        <v>712</v>
      </c>
      <c r="AY212" s="25">
        <v>92</v>
      </c>
      <c r="AZ212" s="38">
        <v>34</v>
      </c>
      <c r="BA212" s="56">
        <v>235</v>
      </c>
    </row>
    <row r="213" spans="1:53">
      <c r="A213" s="64" t="s">
        <v>40</v>
      </c>
      <c r="B213" s="58">
        <v>1073</v>
      </c>
      <c r="C213" s="45" t="s">
        <v>28</v>
      </c>
      <c r="D213" s="47">
        <v>1073</v>
      </c>
      <c r="E213" s="45">
        <v>122</v>
      </c>
      <c r="F213" s="26">
        <v>141</v>
      </c>
      <c r="G213" s="26">
        <v>220</v>
      </c>
      <c r="H213" s="26">
        <v>193</v>
      </c>
      <c r="I213" s="47">
        <v>397</v>
      </c>
      <c r="J213" s="45">
        <v>638</v>
      </c>
      <c r="K213" s="47">
        <v>435</v>
      </c>
      <c r="L213" s="45">
        <v>281</v>
      </c>
      <c r="M213" s="26">
        <v>175</v>
      </c>
      <c r="N213" s="26">
        <v>108</v>
      </c>
      <c r="O213" s="26">
        <v>124</v>
      </c>
      <c r="P213" s="26">
        <v>236</v>
      </c>
      <c r="Q213" s="26">
        <v>54</v>
      </c>
      <c r="R213" s="26">
        <v>67</v>
      </c>
      <c r="S213" s="49">
        <v>27</v>
      </c>
      <c r="T213" s="68">
        <v>52</v>
      </c>
      <c r="U213" s="26">
        <v>127</v>
      </c>
      <c r="V213" s="26">
        <v>102</v>
      </c>
      <c r="W213" s="26">
        <v>84</v>
      </c>
      <c r="X213" s="26">
        <v>91</v>
      </c>
      <c r="Y213" s="26">
        <v>108</v>
      </c>
      <c r="Z213" s="26">
        <v>124</v>
      </c>
      <c r="AA213" s="26">
        <v>162</v>
      </c>
      <c r="AB213" s="26">
        <v>74</v>
      </c>
      <c r="AC213" s="26">
        <v>54</v>
      </c>
      <c r="AD213" s="26">
        <v>67</v>
      </c>
      <c r="AE213" s="49">
        <v>27</v>
      </c>
      <c r="AF213" s="45">
        <v>442</v>
      </c>
      <c r="AG213" s="26">
        <v>180</v>
      </c>
      <c r="AH213" s="26">
        <v>621</v>
      </c>
      <c r="AI213" s="26">
        <v>53</v>
      </c>
      <c r="AJ213" s="26">
        <v>239</v>
      </c>
      <c r="AK213" s="44">
        <v>31</v>
      </c>
      <c r="AL213" s="47">
        <v>128</v>
      </c>
      <c r="AM213" s="45">
        <v>458</v>
      </c>
      <c r="AN213" s="26">
        <v>115</v>
      </c>
      <c r="AO213" s="26">
        <v>96</v>
      </c>
      <c r="AP213" s="44">
        <v>44</v>
      </c>
      <c r="AQ213" s="47">
        <v>188</v>
      </c>
      <c r="AR213" s="45">
        <v>722</v>
      </c>
      <c r="AS213" s="26">
        <v>152</v>
      </c>
      <c r="AT213" s="26">
        <v>135</v>
      </c>
      <c r="AU213" s="44">
        <v>33</v>
      </c>
      <c r="AV213" s="26">
        <v>320</v>
      </c>
      <c r="AW213" s="49">
        <v>30</v>
      </c>
      <c r="AX213" s="45">
        <v>730</v>
      </c>
      <c r="AY213" s="26">
        <v>86</v>
      </c>
      <c r="AZ213" s="44">
        <v>43</v>
      </c>
      <c r="BA213" s="50">
        <v>250</v>
      </c>
    </row>
    <row r="214" spans="1:53">
      <c r="A214" s="43" t="s">
        <v>74</v>
      </c>
      <c r="B214" s="59">
        <v>37</v>
      </c>
      <c r="C214" s="32" t="s">
        <v>28</v>
      </c>
      <c r="D214" s="33">
        <v>37</v>
      </c>
      <c r="E214" s="32">
        <v>5</v>
      </c>
      <c r="F214" s="34">
        <v>7</v>
      </c>
      <c r="G214" s="34">
        <v>7</v>
      </c>
      <c r="H214" s="34">
        <v>6</v>
      </c>
      <c r="I214" s="33">
        <v>12</v>
      </c>
      <c r="J214" s="32">
        <v>21</v>
      </c>
      <c r="K214" s="33">
        <v>16</v>
      </c>
      <c r="L214" s="32">
        <v>6</v>
      </c>
      <c r="M214" s="34">
        <v>9</v>
      </c>
      <c r="N214" s="34">
        <v>4</v>
      </c>
      <c r="O214" s="34">
        <v>7</v>
      </c>
      <c r="P214" s="34">
        <v>4</v>
      </c>
      <c r="Q214" s="34">
        <v>4</v>
      </c>
      <c r="R214" s="34">
        <v>2</v>
      </c>
      <c r="S214" s="35" t="s">
        <v>28</v>
      </c>
      <c r="T214" s="41">
        <v>2</v>
      </c>
      <c r="U214" s="34">
        <v>2</v>
      </c>
      <c r="V214" s="34">
        <v>1</v>
      </c>
      <c r="W214" s="34">
        <v>1</v>
      </c>
      <c r="X214" s="34">
        <v>9</v>
      </c>
      <c r="Y214" s="34">
        <v>4</v>
      </c>
      <c r="Z214" s="34">
        <v>7</v>
      </c>
      <c r="AA214" s="34">
        <v>1</v>
      </c>
      <c r="AB214" s="34">
        <v>3</v>
      </c>
      <c r="AC214" s="34">
        <v>4</v>
      </c>
      <c r="AD214" s="34">
        <v>2</v>
      </c>
      <c r="AE214" s="35" t="s">
        <v>28</v>
      </c>
      <c r="AF214" s="32">
        <v>17</v>
      </c>
      <c r="AG214" s="34">
        <v>5</v>
      </c>
      <c r="AH214" s="34">
        <v>21</v>
      </c>
      <c r="AI214" s="34">
        <v>2</v>
      </c>
      <c r="AJ214" s="34">
        <v>11</v>
      </c>
      <c r="AK214" s="31">
        <v>1</v>
      </c>
      <c r="AL214" s="33">
        <v>1</v>
      </c>
      <c r="AM214" s="32">
        <v>14</v>
      </c>
      <c r="AN214" s="34">
        <v>7</v>
      </c>
      <c r="AO214" s="34">
        <v>1</v>
      </c>
      <c r="AP214" s="31">
        <v>1</v>
      </c>
      <c r="AQ214" s="33">
        <v>11</v>
      </c>
      <c r="AR214" s="32">
        <v>32</v>
      </c>
      <c r="AS214" s="34">
        <v>3</v>
      </c>
      <c r="AT214" s="34">
        <v>1</v>
      </c>
      <c r="AU214" s="31">
        <v>1</v>
      </c>
      <c r="AV214" s="34">
        <v>5</v>
      </c>
      <c r="AW214" s="35" t="s">
        <v>28</v>
      </c>
      <c r="AX214" s="32">
        <v>29</v>
      </c>
      <c r="AY214" s="34">
        <v>1</v>
      </c>
      <c r="AZ214" s="31">
        <v>1</v>
      </c>
      <c r="BA214" s="73">
        <v>13</v>
      </c>
    </row>
    <row r="215" spans="1:53">
      <c r="A215" s="43" t="s">
        <v>54</v>
      </c>
      <c r="B215" s="29">
        <v>89</v>
      </c>
      <c r="C215" s="27" t="s">
        <v>28</v>
      </c>
      <c r="D215" s="36">
        <v>89</v>
      </c>
      <c r="E215" s="27">
        <v>3</v>
      </c>
      <c r="F215" s="28">
        <v>11</v>
      </c>
      <c r="G215" s="28">
        <v>24</v>
      </c>
      <c r="H215" s="28">
        <v>20</v>
      </c>
      <c r="I215" s="36">
        <v>30</v>
      </c>
      <c r="J215" s="27">
        <v>56</v>
      </c>
      <c r="K215" s="36">
        <v>33</v>
      </c>
      <c r="L215" s="27">
        <v>20</v>
      </c>
      <c r="M215" s="28">
        <v>14</v>
      </c>
      <c r="N215" s="28">
        <v>12</v>
      </c>
      <c r="O215" s="28">
        <v>14</v>
      </c>
      <c r="P215" s="28">
        <v>15</v>
      </c>
      <c r="Q215" s="28">
        <v>6</v>
      </c>
      <c r="R215" s="28">
        <v>5</v>
      </c>
      <c r="S215" s="37">
        <v>2</v>
      </c>
      <c r="T215" s="51">
        <v>2</v>
      </c>
      <c r="U215" s="28">
        <v>10</v>
      </c>
      <c r="V215" s="28">
        <v>9</v>
      </c>
      <c r="W215" s="28">
        <v>10</v>
      </c>
      <c r="X215" s="28">
        <v>4</v>
      </c>
      <c r="Y215" s="28">
        <v>12</v>
      </c>
      <c r="Z215" s="28">
        <v>14</v>
      </c>
      <c r="AA215" s="28">
        <v>11</v>
      </c>
      <c r="AB215" s="28">
        <v>5</v>
      </c>
      <c r="AC215" s="28">
        <v>6</v>
      </c>
      <c r="AD215" s="28">
        <v>5</v>
      </c>
      <c r="AE215" s="37">
        <v>2</v>
      </c>
      <c r="AF215" s="27">
        <v>39</v>
      </c>
      <c r="AG215" s="28">
        <v>15</v>
      </c>
      <c r="AH215" s="28">
        <v>54</v>
      </c>
      <c r="AI215" s="28">
        <v>1</v>
      </c>
      <c r="AJ215" s="28">
        <v>21</v>
      </c>
      <c r="AK215" s="30">
        <v>2</v>
      </c>
      <c r="AL215" s="36">
        <v>12</v>
      </c>
      <c r="AM215" s="27">
        <v>45</v>
      </c>
      <c r="AN215" s="28">
        <v>11</v>
      </c>
      <c r="AO215" s="28">
        <v>3</v>
      </c>
      <c r="AP215" s="30">
        <v>2</v>
      </c>
      <c r="AQ215" s="36">
        <v>14</v>
      </c>
      <c r="AR215" s="27">
        <v>54</v>
      </c>
      <c r="AS215" s="28">
        <v>20</v>
      </c>
      <c r="AT215" s="28">
        <v>11</v>
      </c>
      <c r="AU215" s="30">
        <v>2</v>
      </c>
      <c r="AV215" s="28">
        <v>33</v>
      </c>
      <c r="AW215" s="37">
        <v>2</v>
      </c>
      <c r="AX215" s="27">
        <v>55</v>
      </c>
      <c r="AY215" s="28">
        <v>6</v>
      </c>
      <c r="AZ215" s="30" t="s">
        <v>28</v>
      </c>
      <c r="BA215" s="61">
        <v>20</v>
      </c>
    </row>
    <row r="216" spans="1:53">
      <c r="A216" s="43" t="s">
        <v>68</v>
      </c>
      <c r="B216" s="59">
        <v>161</v>
      </c>
      <c r="C216" s="32" t="s">
        <v>28</v>
      </c>
      <c r="D216" s="33">
        <v>161</v>
      </c>
      <c r="E216" s="32">
        <v>24</v>
      </c>
      <c r="F216" s="34">
        <v>20</v>
      </c>
      <c r="G216" s="34">
        <v>36</v>
      </c>
      <c r="H216" s="34">
        <v>21</v>
      </c>
      <c r="I216" s="33">
        <v>60</v>
      </c>
      <c r="J216" s="32">
        <v>87</v>
      </c>
      <c r="K216" s="33">
        <v>74</v>
      </c>
      <c r="L216" s="32">
        <v>52</v>
      </c>
      <c r="M216" s="34">
        <v>14</v>
      </c>
      <c r="N216" s="34">
        <v>14</v>
      </c>
      <c r="O216" s="34">
        <v>26</v>
      </c>
      <c r="P216" s="34">
        <v>33</v>
      </c>
      <c r="Q216" s="34">
        <v>9</v>
      </c>
      <c r="R216" s="34">
        <v>6</v>
      </c>
      <c r="S216" s="35">
        <v>7</v>
      </c>
      <c r="T216" s="41">
        <v>5</v>
      </c>
      <c r="U216" s="34">
        <v>31</v>
      </c>
      <c r="V216" s="34">
        <v>16</v>
      </c>
      <c r="W216" s="34">
        <v>5</v>
      </c>
      <c r="X216" s="34">
        <v>9</v>
      </c>
      <c r="Y216" s="34">
        <v>14</v>
      </c>
      <c r="Z216" s="34">
        <v>26</v>
      </c>
      <c r="AA216" s="34">
        <v>26</v>
      </c>
      <c r="AB216" s="34">
        <v>8</v>
      </c>
      <c r="AC216" s="34">
        <v>9</v>
      </c>
      <c r="AD216" s="34">
        <v>6</v>
      </c>
      <c r="AE216" s="35">
        <v>7</v>
      </c>
      <c r="AF216" s="32">
        <v>64</v>
      </c>
      <c r="AG216" s="34">
        <v>37</v>
      </c>
      <c r="AH216" s="34">
        <v>101</v>
      </c>
      <c r="AI216" s="34">
        <v>7</v>
      </c>
      <c r="AJ216" s="34">
        <v>38</v>
      </c>
      <c r="AK216" s="31">
        <v>7</v>
      </c>
      <c r="AL216" s="33">
        <v>8</v>
      </c>
      <c r="AM216" s="32">
        <v>66</v>
      </c>
      <c r="AN216" s="34">
        <v>6</v>
      </c>
      <c r="AO216" s="34">
        <v>16</v>
      </c>
      <c r="AP216" s="31">
        <v>8</v>
      </c>
      <c r="AQ216" s="33">
        <v>31</v>
      </c>
      <c r="AR216" s="32">
        <v>109</v>
      </c>
      <c r="AS216" s="34">
        <v>20</v>
      </c>
      <c r="AT216" s="34">
        <v>21</v>
      </c>
      <c r="AU216" s="31">
        <v>4</v>
      </c>
      <c r="AV216" s="34">
        <v>45</v>
      </c>
      <c r="AW216" s="35">
        <v>7</v>
      </c>
      <c r="AX216" s="32">
        <v>111</v>
      </c>
      <c r="AY216" s="34">
        <v>14</v>
      </c>
      <c r="AZ216" s="31">
        <v>5</v>
      </c>
      <c r="BA216" s="73">
        <v>26</v>
      </c>
    </row>
    <row r="217" spans="1:53">
      <c r="A217" s="43" t="s">
        <v>91</v>
      </c>
      <c r="B217" s="29">
        <v>523</v>
      </c>
      <c r="C217" s="27" t="s">
        <v>28</v>
      </c>
      <c r="D217" s="36">
        <v>523</v>
      </c>
      <c r="E217" s="27">
        <v>49</v>
      </c>
      <c r="F217" s="28">
        <v>78</v>
      </c>
      <c r="G217" s="28">
        <v>99</v>
      </c>
      <c r="H217" s="28">
        <v>88</v>
      </c>
      <c r="I217" s="36">
        <v>208</v>
      </c>
      <c r="J217" s="27">
        <v>333</v>
      </c>
      <c r="K217" s="36">
        <v>189</v>
      </c>
      <c r="L217" s="27">
        <v>136</v>
      </c>
      <c r="M217" s="28">
        <v>87</v>
      </c>
      <c r="N217" s="28">
        <v>57</v>
      </c>
      <c r="O217" s="28">
        <v>55</v>
      </c>
      <c r="P217" s="28">
        <v>117</v>
      </c>
      <c r="Q217" s="28">
        <v>23</v>
      </c>
      <c r="R217" s="28">
        <v>36</v>
      </c>
      <c r="S217" s="37">
        <v>12</v>
      </c>
      <c r="T217" s="51">
        <v>33</v>
      </c>
      <c r="U217" s="28">
        <v>52</v>
      </c>
      <c r="V217" s="28">
        <v>51</v>
      </c>
      <c r="W217" s="28">
        <v>45</v>
      </c>
      <c r="X217" s="28">
        <v>42</v>
      </c>
      <c r="Y217" s="28">
        <v>57</v>
      </c>
      <c r="Z217" s="28">
        <v>55</v>
      </c>
      <c r="AA217" s="28">
        <v>82</v>
      </c>
      <c r="AB217" s="28">
        <v>35</v>
      </c>
      <c r="AC217" s="28">
        <v>23</v>
      </c>
      <c r="AD217" s="28">
        <v>36</v>
      </c>
      <c r="AE217" s="37">
        <v>12</v>
      </c>
      <c r="AF217" s="27">
        <v>223</v>
      </c>
      <c r="AG217" s="28">
        <v>71</v>
      </c>
      <c r="AH217" s="28">
        <v>293</v>
      </c>
      <c r="AI217" s="28">
        <v>26</v>
      </c>
      <c r="AJ217" s="28">
        <v>115</v>
      </c>
      <c r="AK217" s="30">
        <v>14</v>
      </c>
      <c r="AL217" s="36">
        <v>74</v>
      </c>
      <c r="AM217" s="27">
        <v>237</v>
      </c>
      <c r="AN217" s="28">
        <v>53</v>
      </c>
      <c r="AO217" s="28">
        <v>54</v>
      </c>
      <c r="AP217" s="30">
        <v>24</v>
      </c>
      <c r="AQ217" s="36">
        <v>81</v>
      </c>
      <c r="AR217" s="27">
        <v>345</v>
      </c>
      <c r="AS217" s="28">
        <v>75</v>
      </c>
      <c r="AT217" s="28">
        <v>69</v>
      </c>
      <c r="AU217" s="30">
        <v>18</v>
      </c>
      <c r="AV217" s="28">
        <v>162</v>
      </c>
      <c r="AW217" s="37">
        <v>15</v>
      </c>
      <c r="AX217" s="27">
        <v>351</v>
      </c>
      <c r="AY217" s="28">
        <v>44</v>
      </c>
      <c r="AZ217" s="30">
        <v>20</v>
      </c>
      <c r="BA217" s="61">
        <v>115</v>
      </c>
    </row>
    <row r="218" spans="1:53">
      <c r="A218" s="43" t="s">
        <v>50</v>
      </c>
      <c r="B218" s="59">
        <v>182</v>
      </c>
      <c r="C218" s="32" t="s">
        <v>28</v>
      </c>
      <c r="D218" s="33">
        <v>182</v>
      </c>
      <c r="E218" s="32">
        <v>31</v>
      </c>
      <c r="F218" s="34">
        <v>17</v>
      </c>
      <c r="G218" s="34">
        <v>45</v>
      </c>
      <c r="H218" s="34">
        <v>43</v>
      </c>
      <c r="I218" s="33">
        <v>47</v>
      </c>
      <c r="J218" s="32">
        <v>100</v>
      </c>
      <c r="K218" s="33">
        <v>82</v>
      </c>
      <c r="L218" s="32">
        <v>40</v>
      </c>
      <c r="M218" s="34">
        <v>33</v>
      </c>
      <c r="N218" s="34">
        <v>14</v>
      </c>
      <c r="O218" s="34">
        <v>16</v>
      </c>
      <c r="P218" s="34">
        <v>45</v>
      </c>
      <c r="Q218" s="34">
        <v>10</v>
      </c>
      <c r="R218" s="34">
        <v>18</v>
      </c>
      <c r="S218" s="35">
        <v>7</v>
      </c>
      <c r="T218" s="41">
        <v>5</v>
      </c>
      <c r="U218" s="34">
        <v>17</v>
      </c>
      <c r="V218" s="34">
        <v>18</v>
      </c>
      <c r="W218" s="34">
        <v>13</v>
      </c>
      <c r="X218" s="34">
        <v>21</v>
      </c>
      <c r="Y218" s="34">
        <v>14</v>
      </c>
      <c r="Z218" s="34">
        <v>16</v>
      </c>
      <c r="AA218" s="34">
        <v>30</v>
      </c>
      <c r="AB218" s="34">
        <v>16</v>
      </c>
      <c r="AC218" s="34">
        <v>10</v>
      </c>
      <c r="AD218" s="34">
        <v>18</v>
      </c>
      <c r="AE218" s="35">
        <v>7</v>
      </c>
      <c r="AF218" s="32">
        <v>76</v>
      </c>
      <c r="AG218" s="34">
        <v>42</v>
      </c>
      <c r="AH218" s="34">
        <v>118</v>
      </c>
      <c r="AI218" s="34">
        <v>12</v>
      </c>
      <c r="AJ218" s="34">
        <v>23</v>
      </c>
      <c r="AK218" s="31">
        <v>7</v>
      </c>
      <c r="AL218" s="33">
        <v>24</v>
      </c>
      <c r="AM218" s="32">
        <v>65</v>
      </c>
      <c r="AN218" s="34">
        <v>29</v>
      </c>
      <c r="AO218" s="34">
        <v>18</v>
      </c>
      <c r="AP218" s="31">
        <v>2</v>
      </c>
      <c r="AQ218" s="33">
        <v>33</v>
      </c>
      <c r="AR218" s="32">
        <v>111</v>
      </c>
      <c r="AS218" s="34">
        <v>33</v>
      </c>
      <c r="AT218" s="34">
        <v>29</v>
      </c>
      <c r="AU218" s="31">
        <v>8</v>
      </c>
      <c r="AV218" s="34">
        <v>70</v>
      </c>
      <c r="AW218" s="35">
        <v>2</v>
      </c>
      <c r="AX218" s="32">
        <v>128</v>
      </c>
      <c r="AY218" s="34">
        <v>16</v>
      </c>
      <c r="AZ218" s="31">
        <v>12</v>
      </c>
      <c r="BA218" s="73">
        <v>57</v>
      </c>
    </row>
    <row r="219" spans="1:53">
      <c r="A219" s="43" t="s">
        <v>51</v>
      </c>
      <c r="B219" s="74">
        <v>81</v>
      </c>
      <c r="C219" s="54" t="s">
        <v>28</v>
      </c>
      <c r="D219" s="66">
        <v>81</v>
      </c>
      <c r="E219" s="54">
        <v>9</v>
      </c>
      <c r="F219" s="53">
        <v>7</v>
      </c>
      <c r="G219" s="53">
        <v>9</v>
      </c>
      <c r="H219" s="53">
        <v>15</v>
      </c>
      <c r="I219" s="66">
        <v>41</v>
      </c>
      <c r="J219" s="54">
        <v>41</v>
      </c>
      <c r="K219" s="66">
        <v>40</v>
      </c>
      <c r="L219" s="54">
        <v>27</v>
      </c>
      <c r="M219" s="53">
        <v>17</v>
      </c>
      <c r="N219" s="53">
        <v>7</v>
      </c>
      <c r="O219" s="53">
        <v>6</v>
      </c>
      <c r="P219" s="53">
        <v>22</v>
      </c>
      <c r="Q219" s="53">
        <v>1</v>
      </c>
      <c r="R219" s="53">
        <v>1</v>
      </c>
      <c r="S219" s="63" t="s">
        <v>28</v>
      </c>
      <c r="T219" s="76">
        <v>5</v>
      </c>
      <c r="U219" s="53">
        <v>15</v>
      </c>
      <c r="V219" s="53">
        <v>7</v>
      </c>
      <c r="W219" s="53">
        <v>10</v>
      </c>
      <c r="X219" s="53">
        <v>7</v>
      </c>
      <c r="Y219" s="53">
        <v>7</v>
      </c>
      <c r="Z219" s="53">
        <v>6</v>
      </c>
      <c r="AA219" s="53">
        <v>13</v>
      </c>
      <c r="AB219" s="53">
        <v>9</v>
      </c>
      <c r="AC219" s="53">
        <v>1</v>
      </c>
      <c r="AD219" s="53">
        <v>1</v>
      </c>
      <c r="AE219" s="63" t="s">
        <v>28</v>
      </c>
      <c r="AF219" s="54">
        <v>24</v>
      </c>
      <c r="AG219" s="53">
        <v>11</v>
      </c>
      <c r="AH219" s="53">
        <v>35</v>
      </c>
      <c r="AI219" s="53">
        <v>6</v>
      </c>
      <c r="AJ219" s="53">
        <v>30</v>
      </c>
      <c r="AK219" s="62">
        <v>1</v>
      </c>
      <c r="AL219" s="66">
        <v>9</v>
      </c>
      <c r="AM219" s="54">
        <v>32</v>
      </c>
      <c r="AN219" s="53">
        <v>9</v>
      </c>
      <c r="AO219" s="53">
        <v>4</v>
      </c>
      <c r="AP219" s="62">
        <v>9</v>
      </c>
      <c r="AQ219" s="66">
        <v>17</v>
      </c>
      <c r="AR219" s="54">
        <v>72</v>
      </c>
      <c r="AS219" s="53">
        <v>2</v>
      </c>
      <c r="AT219" s="53">
        <v>4</v>
      </c>
      <c r="AU219" s="62" t="s">
        <v>35</v>
      </c>
      <c r="AV219" s="53">
        <v>6</v>
      </c>
      <c r="AW219" s="63">
        <v>4</v>
      </c>
      <c r="AX219" s="54">
        <v>56</v>
      </c>
      <c r="AY219" s="53">
        <v>5</v>
      </c>
      <c r="AZ219" s="62">
        <v>5</v>
      </c>
      <c r="BA219" s="65">
        <v>18</v>
      </c>
    </row>
    <row r="220" spans="1:53" ht="20">
      <c r="A220" s="46" t="s">
        <v>193</v>
      </c>
    </row>
    <row r="221" spans="1:53">
      <c r="A221" s="64" t="s">
        <v>45</v>
      </c>
      <c r="B221" s="71">
        <v>1047</v>
      </c>
      <c r="C221" s="72" t="s">
        <v>28</v>
      </c>
      <c r="D221" s="69">
        <v>1047</v>
      </c>
      <c r="E221" s="24">
        <v>118</v>
      </c>
      <c r="F221" s="25">
        <v>118</v>
      </c>
      <c r="G221" s="25">
        <v>204</v>
      </c>
      <c r="H221" s="25">
        <v>210</v>
      </c>
      <c r="I221" s="69">
        <v>397</v>
      </c>
      <c r="J221" s="24">
        <v>611</v>
      </c>
      <c r="K221" s="69">
        <v>436</v>
      </c>
      <c r="L221" s="24">
        <v>250</v>
      </c>
      <c r="M221" s="25">
        <v>156</v>
      </c>
      <c r="N221" s="25">
        <v>109</v>
      </c>
      <c r="O221" s="25">
        <v>120</v>
      </c>
      <c r="P221" s="25">
        <v>246</v>
      </c>
      <c r="Q221" s="25">
        <v>62</v>
      </c>
      <c r="R221" s="25">
        <v>82</v>
      </c>
      <c r="S221" s="52">
        <v>22</v>
      </c>
      <c r="T221" s="70">
        <v>45</v>
      </c>
      <c r="U221" s="25">
        <v>117</v>
      </c>
      <c r="V221" s="25">
        <v>88</v>
      </c>
      <c r="W221" s="25">
        <v>71</v>
      </c>
      <c r="X221" s="25">
        <v>85</v>
      </c>
      <c r="Y221" s="25">
        <v>109</v>
      </c>
      <c r="Z221" s="25">
        <v>120</v>
      </c>
      <c r="AA221" s="25">
        <v>154</v>
      </c>
      <c r="AB221" s="25">
        <v>92</v>
      </c>
      <c r="AC221" s="25">
        <v>62</v>
      </c>
      <c r="AD221" s="25">
        <v>82</v>
      </c>
      <c r="AE221" s="52">
        <v>22</v>
      </c>
      <c r="AF221" s="24">
        <v>448</v>
      </c>
      <c r="AG221" s="25">
        <v>178</v>
      </c>
      <c r="AH221" s="25">
        <v>626</v>
      </c>
      <c r="AI221" s="25">
        <v>51</v>
      </c>
      <c r="AJ221" s="25">
        <v>233</v>
      </c>
      <c r="AK221" s="38">
        <v>31</v>
      </c>
      <c r="AL221" s="69">
        <v>106</v>
      </c>
      <c r="AM221" s="24">
        <v>439</v>
      </c>
      <c r="AN221" s="25">
        <v>120</v>
      </c>
      <c r="AO221" s="25">
        <v>101</v>
      </c>
      <c r="AP221" s="38">
        <v>43</v>
      </c>
      <c r="AQ221" s="69">
        <v>207</v>
      </c>
      <c r="AR221" s="24">
        <v>748</v>
      </c>
      <c r="AS221" s="25">
        <v>133</v>
      </c>
      <c r="AT221" s="25">
        <v>107</v>
      </c>
      <c r="AU221" s="38">
        <v>29</v>
      </c>
      <c r="AV221" s="25">
        <v>269</v>
      </c>
      <c r="AW221" s="52">
        <v>30</v>
      </c>
      <c r="AX221" s="24">
        <v>712</v>
      </c>
      <c r="AY221" s="25">
        <v>92</v>
      </c>
      <c r="AZ221" s="38">
        <v>34</v>
      </c>
      <c r="BA221" s="56">
        <v>235</v>
      </c>
    </row>
    <row r="222" spans="1:53">
      <c r="A222" s="64" t="s">
        <v>40</v>
      </c>
      <c r="B222" s="58">
        <v>1073</v>
      </c>
      <c r="C222" s="45" t="s">
        <v>28</v>
      </c>
      <c r="D222" s="47">
        <v>1073</v>
      </c>
      <c r="E222" s="45">
        <v>122</v>
      </c>
      <c r="F222" s="26">
        <v>141</v>
      </c>
      <c r="G222" s="26">
        <v>220</v>
      </c>
      <c r="H222" s="26">
        <v>193</v>
      </c>
      <c r="I222" s="47">
        <v>397</v>
      </c>
      <c r="J222" s="45">
        <v>638</v>
      </c>
      <c r="K222" s="47">
        <v>435</v>
      </c>
      <c r="L222" s="45">
        <v>281</v>
      </c>
      <c r="M222" s="26">
        <v>175</v>
      </c>
      <c r="N222" s="26">
        <v>108</v>
      </c>
      <c r="O222" s="26">
        <v>124</v>
      </c>
      <c r="P222" s="26">
        <v>236</v>
      </c>
      <c r="Q222" s="26">
        <v>54</v>
      </c>
      <c r="R222" s="26">
        <v>67</v>
      </c>
      <c r="S222" s="49">
        <v>27</v>
      </c>
      <c r="T222" s="68">
        <v>52</v>
      </c>
      <c r="U222" s="26">
        <v>127</v>
      </c>
      <c r="V222" s="26">
        <v>102</v>
      </c>
      <c r="W222" s="26">
        <v>84</v>
      </c>
      <c r="X222" s="26">
        <v>91</v>
      </c>
      <c r="Y222" s="26">
        <v>108</v>
      </c>
      <c r="Z222" s="26">
        <v>124</v>
      </c>
      <c r="AA222" s="26">
        <v>162</v>
      </c>
      <c r="AB222" s="26">
        <v>74</v>
      </c>
      <c r="AC222" s="26">
        <v>54</v>
      </c>
      <c r="AD222" s="26">
        <v>67</v>
      </c>
      <c r="AE222" s="49">
        <v>27</v>
      </c>
      <c r="AF222" s="45">
        <v>442</v>
      </c>
      <c r="AG222" s="26">
        <v>180</v>
      </c>
      <c r="AH222" s="26">
        <v>621</v>
      </c>
      <c r="AI222" s="26">
        <v>53</v>
      </c>
      <c r="AJ222" s="26">
        <v>239</v>
      </c>
      <c r="AK222" s="44">
        <v>31</v>
      </c>
      <c r="AL222" s="47">
        <v>128</v>
      </c>
      <c r="AM222" s="45">
        <v>458</v>
      </c>
      <c r="AN222" s="26">
        <v>115</v>
      </c>
      <c r="AO222" s="26">
        <v>96</v>
      </c>
      <c r="AP222" s="44">
        <v>44</v>
      </c>
      <c r="AQ222" s="47">
        <v>188</v>
      </c>
      <c r="AR222" s="45">
        <v>722</v>
      </c>
      <c r="AS222" s="26">
        <v>152</v>
      </c>
      <c r="AT222" s="26">
        <v>135</v>
      </c>
      <c r="AU222" s="44">
        <v>33</v>
      </c>
      <c r="AV222" s="26">
        <v>320</v>
      </c>
      <c r="AW222" s="49">
        <v>30</v>
      </c>
      <c r="AX222" s="45">
        <v>730</v>
      </c>
      <c r="AY222" s="26">
        <v>86</v>
      </c>
      <c r="AZ222" s="44">
        <v>43</v>
      </c>
      <c r="BA222" s="50">
        <v>250</v>
      </c>
    </row>
    <row r="223" spans="1:53">
      <c r="A223" s="43" t="s">
        <v>78</v>
      </c>
      <c r="B223" s="59">
        <v>584</v>
      </c>
      <c r="C223" s="32" t="s">
        <v>28</v>
      </c>
      <c r="D223" s="33">
        <v>584</v>
      </c>
      <c r="E223" s="32">
        <v>94</v>
      </c>
      <c r="F223" s="34">
        <v>94</v>
      </c>
      <c r="G223" s="34">
        <v>127</v>
      </c>
      <c r="H223" s="34">
        <v>81</v>
      </c>
      <c r="I223" s="33">
        <v>188</v>
      </c>
      <c r="J223" s="32">
        <v>373</v>
      </c>
      <c r="K223" s="33">
        <v>211</v>
      </c>
      <c r="L223" s="32">
        <v>148</v>
      </c>
      <c r="M223" s="34">
        <v>98</v>
      </c>
      <c r="N223" s="34">
        <v>52</v>
      </c>
      <c r="O223" s="34">
        <v>74</v>
      </c>
      <c r="P223" s="34">
        <v>129</v>
      </c>
      <c r="Q223" s="34">
        <v>27</v>
      </c>
      <c r="R223" s="34">
        <v>37</v>
      </c>
      <c r="S223" s="35">
        <v>20</v>
      </c>
      <c r="T223" s="41">
        <v>27</v>
      </c>
      <c r="U223" s="34">
        <v>68</v>
      </c>
      <c r="V223" s="34">
        <v>53</v>
      </c>
      <c r="W223" s="34">
        <v>49</v>
      </c>
      <c r="X223" s="34">
        <v>49</v>
      </c>
      <c r="Y223" s="34">
        <v>52</v>
      </c>
      <c r="Z223" s="34">
        <v>74</v>
      </c>
      <c r="AA223" s="34">
        <v>92</v>
      </c>
      <c r="AB223" s="34">
        <v>37</v>
      </c>
      <c r="AC223" s="34">
        <v>27</v>
      </c>
      <c r="AD223" s="34">
        <v>37</v>
      </c>
      <c r="AE223" s="35">
        <v>20</v>
      </c>
      <c r="AF223" s="32">
        <v>255</v>
      </c>
      <c r="AG223" s="34">
        <v>91</v>
      </c>
      <c r="AH223" s="34">
        <v>345</v>
      </c>
      <c r="AI223" s="34">
        <v>44</v>
      </c>
      <c r="AJ223" s="34">
        <v>115</v>
      </c>
      <c r="AK223" s="31">
        <v>18</v>
      </c>
      <c r="AL223" s="33">
        <v>62</v>
      </c>
      <c r="AM223" s="32">
        <v>242</v>
      </c>
      <c r="AN223" s="34">
        <v>55</v>
      </c>
      <c r="AO223" s="34">
        <v>56</v>
      </c>
      <c r="AP223" s="31">
        <v>18</v>
      </c>
      <c r="AQ223" s="33">
        <v>101</v>
      </c>
      <c r="AR223" s="32">
        <v>351</v>
      </c>
      <c r="AS223" s="34">
        <v>111</v>
      </c>
      <c r="AT223" s="34">
        <v>82</v>
      </c>
      <c r="AU223" s="31">
        <v>20</v>
      </c>
      <c r="AV223" s="34">
        <v>213</v>
      </c>
      <c r="AW223" s="35">
        <v>19</v>
      </c>
      <c r="AX223" s="32">
        <v>400</v>
      </c>
      <c r="AY223" s="34">
        <v>64</v>
      </c>
      <c r="AZ223" s="31">
        <v>30</v>
      </c>
      <c r="BA223" s="73">
        <v>150</v>
      </c>
    </row>
    <row r="224" spans="1:53">
      <c r="A224" s="43" t="s">
        <v>73</v>
      </c>
      <c r="B224" s="29">
        <v>424</v>
      </c>
      <c r="C224" s="27" t="s">
        <v>28</v>
      </c>
      <c r="D224" s="36">
        <v>424</v>
      </c>
      <c r="E224" s="27">
        <v>16</v>
      </c>
      <c r="F224" s="28">
        <v>28</v>
      </c>
      <c r="G224" s="28">
        <v>83</v>
      </c>
      <c r="H224" s="28">
        <v>94</v>
      </c>
      <c r="I224" s="36">
        <v>202</v>
      </c>
      <c r="J224" s="27">
        <v>231</v>
      </c>
      <c r="K224" s="36">
        <v>193</v>
      </c>
      <c r="L224" s="27">
        <v>107</v>
      </c>
      <c r="M224" s="28">
        <v>69</v>
      </c>
      <c r="N224" s="28">
        <v>50</v>
      </c>
      <c r="O224" s="28">
        <v>43</v>
      </c>
      <c r="P224" s="28">
        <v>100</v>
      </c>
      <c r="Q224" s="28">
        <v>22</v>
      </c>
      <c r="R224" s="28">
        <v>25</v>
      </c>
      <c r="S224" s="37">
        <v>7</v>
      </c>
      <c r="T224" s="51">
        <v>21</v>
      </c>
      <c r="U224" s="28">
        <v>47</v>
      </c>
      <c r="V224" s="28">
        <v>39</v>
      </c>
      <c r="W224" s="28">
        <v>30</v>
      </c>
      <c r="X224" s="28">
        <v>39</v>
      </c>
      <c r="Y224" s="28">
        <v>50</v>
      </c>
      <c r="Z224" s="28">
        <v>43</v>
      </c>
      <c r="AA224" s="28">
        <v>67</v>
      </c>
      <c r="AB224" s="28">
        <v>33</v>
      </c>
      <c r="AC224" s="28">
        <v>22</v>
      </c>
      <c r="AD224" s="28">
        <v>25</v>
      </c>
      <c r="AE224" s="37">
        <v>7</v>
      </c>
      <c r="AF224" s="27">
        <v>152</v>
      </c>
      <c r="AG224" s="28">
        <v>78</v>
      </c>
      <c r="AH224" s="28">
        <v>230</v>
      </c>
      <c r="AI224" s="28">
        <v>8</v>
      </c>
      <c r="AJ224" s="28">
        <v>119</v>
      </c>
      <c r="AK224" s="30">
        <v>9</v>
      </c>
      <c r="AL224" s="36">
        <v>58</v>
      </c>
      <c r="AM224" s="27">
        <v>201</v>
      </c>
      <c r="AN224" s="28">
        <v>53</v>
      </c>
      <c r="AO224" s="28">
        <v>37</v>
      </c>
      <c r="AP224" s="30">
        <v>25</v>
      </c>
      <c r="AQ224" s="36">
        <v>59</v>
      </c>
      <c r="AR224" s="27">
        <v>325</v>
      </c>
      <c r="AS224" s="28">
        <v>36</v>
      </c>
      <c r="AT224" s="28">
        <v>44</v>
      </c>
      <c r="AU224" s="30">
        <v>10</v>
      </c>
      <c r="AV224" s="28">
        <v>90</v>
      </c>
      <c r="AW224" s="37">
        <v>9</v>
      </c>
      <c r="AX224" s="27">
        <v>278</v>
      </c>
      <c r="AY224" s="28">
        <v>17</v>
      </c>
      <c r="AZ224" s="30">
        <v>11</v>
      </c>
      <c r="BA224" s="61">
        <v>81</v>
      </c>
    </row>
    <row r="225" spans="1:53">
      <c r="A225" s="43" t="s">
        <v>29</v>
      </c>
      <c r="B225" s="67">
        <v>65</v>
      </c>
      <c r="C225" s="42" t="s">
        <v>28</v>
      </c>
      <c r="D225" s="40">
        <v>65</v>
      </c>
      <c r="E225" s="42">
        <v>12</v>
      </c>
      <c r="F225" s="39">
        <v>18</v>
      </c>
      <c r="G225" s="39">
        <v>11</v>
      </c>
      <c r="H225" s="39">
        <v>18</v>
      </c>
      <c r="I225" s="40">
        <v>7</v>
      </c>
      <c r="J225" s="42">
        <v>34</v>
      </c>
      <c r="K225" s="40">
        <v>31</v>
      </c>
      <c r="L225" s="42">
        <v>26</v>
      </c>
      <c r="M225" s="39">
        <v>8</v>
      </c>
      <c r="N225" s="39">
        <v>6</v>
      </c>
      <c r="O225" s="39">
        <v>7</v>
      </c>
      <c r="P225" s="39">
        <v>8</v>
      </c>
      <c r="Q225" s="39">
        <v>5</v>
      </c>
      <c r="R225" s="39">
        <v>4</v>
      </c>
      <c r="S225" s="48">
        <v>1</v>
      </c>
      <c r="T225" s="57">
        <v>4</v>
      </c>
      <c r="U225" s="39">
        <v>12</v>
      </c>
      <c r="V225" s="39">
        <v>10</v>
      </c>
      <c r="W225" s="39">
        <v>5</v>
      </c>
      <c r="X225" s="39">
        <v>3</v>
      </c>
      <c r="Y225" s="39">
        <v>6</v>
      </c>
      <c r="Z225" s="39">
        <v>7</v>
      </c>
      <c r="AA225" s="39">
        <v>3</v>
      </c>
      <c r="AB225" s="39">
        <v>5</v>
      </c>
      <c r="AC225" s="39">
        <v>5</v>
      </c>
      <c r="AD225" s="39">
        <v>4</v>
      </c>
      <c r="AE225" s="48">
        <v>1</v>
      </c>
      <c r="AF225" s="42">
        <v>35</v>
      </c>
      <c r="AG225" s="39">
        <v>12</v>
      </c>
      <c r="AH225" s="39">
        <v>46</v>
      </c>
      <c r="AI225" s="39">
        <v>2</v>
      </c>
      <c r="AJ225" s="39">
        <v>5</v>
      </c>
      <c r="AK225" s="75">
        <v>5</v>
      </c>
      <c r="AL225" s="40">
        <v>8</v>
      </c>
      <c r="AM225" s="42">
        <v>16</v>
      </c>
      <c r="AN225" s="39">
        <v>7</v>
      </c>
      <c r="AO225" s="39">
        <v>3</v>
      </c>
      <c r="AP225" s="75">
        <v>1</v>
      </c>
      <c r="AQ225" s="40">
        <v>27</v>
      </c>
      <c r="AR225" s="42">
        <v>46</v>
      </c>
      <c r="AS225" s="39">
        <v>6</v>
      </c>
      <c r="AT225" s="39">
        <v>8</v>
      </c>
      <c r="AU225" s="75">
        <v>3</v>
      </c>
      <c r="AV225" s="39">
        <v>17</v>
      </c>
      <c r="AW225" s="48">
        <v>2</v>
      </c>
      <c r="AX225" s="42">
        <v>52</v>
      </c>
      <c r="AY225" s="39">
        <v>5</v>
      </c>
      <c r="AZ225" s="75">
        <v>2</v>
      </c>
      <c r="BA225" s="60">
        <v>19</v>
      </c>
    </row>
    <row r="226" spans="1:53" ht="20">
      <c r="A226" s="46" t="s">
        <v>195</v>
      </c>
    </row>
    <row r="227" spans="1:53">
      <c r="A227" s="64" t="s">
        <v>45</v>
      </c>
      <c r="B227" s="71">
        <v>1047</v>
      </c>
      <c r="C227" s="72" t="s">
        <v>28</v>
      </c>
      <c r="D227" s="69">
        <v>1047</v>
      </c>
      <c r="E227" s="24">
        <v>118</v>
      </c>
      <c r="F227" s="25">
        <v>118</v>
      </c>
      <c r="G227" s="25">
        <v>204</v>
      </c>
      <c r="H227" s="25">
        <v>210</v>
      </c>
      <c r="I227" s="69">
        <v>397</v>
      </c>
      <c r="J227" s="24">
        <v>611</v>
      </c>
      <c r="K227" s="69">
        <v>436</v>
      </c>
      <c r="L227" s="24">
        <v>250</v>
      </c>
      <c r="M227" s="25">
        <v>156</v>
      </c>
      <c r="N227" s="25">
        <v>109</v>
      </c>
      <c r="O227" s="25">
        <v>120</v>
      </c>
      <c r="P227" s="25">
        <v>246</v>
      </c>
      <c r="Q227" s="25">
        <v>62</v>
      </c>
      <c r="R227" s="25">
        <v>82</v>
      </c>
      <c r="S227" s="52">
        <v>22</v>
      </c>
      <c r="T227" s="70">
        <v>45</v>
      </c>
      <c r="U227" s="25">
        <v>117</v>
      </c>
      <c r="V227" s="25">
        <v>88</v>
      </c>
      <c r="W227" s="25">
        <v>71</v>
      </c>
      <c r="X227" s="25">
        <v>85</v>
      </c>
      <c r="Y227" s="25">
        <v>109</v>
      </c>
      <c r="Z227" s="25">
        <v>120</v>
      </c>
      <c r="AA227" s="25">
        <v>154</v>
      </c>
      <c r="AB227" s="25">
        <v>92</v>
      </c>
      <c r="AC227" s="25">
        <v>62</v>
      </c>
      <c r="AD227" s="25">
        <v>82</v>
      </c>
      <c r="AE227" s="52">
        <v>22</v>
      </c>
      <c r="AF227" s="24">
        <v>448</v>
      </c>
      <c r="AG227" s="25">
        <v>178</v>
      </c>
      <c r="AH227" s="25">
        <v>626</v>
      </c>
      <c r="AI227" s="25">
        <v>51</v>
      </c>
      <c r="AJ227" s="25">
        <v>233</v>
      </c>
      <c r="AK227" s="38">
        <v>31</v>
      </c>
      <c r="AL227" s="69">
        <v>106</v>
      </c>
      <c r="AM227" s="24">
        <v>439</v>
      </c>
      <c r="AN227" s="25">
        <v>120</v>
      </c>
      <c r="AO227" s="25">
        <v>101</v>
      </c>
      <c r="AP227" s="38">
        <v>43</v>
      </c>
      <c r="AQ227" s="69">
        <v>207</v>
      </c>
      <c r="AR227" s="24">
        <v>748</v>
      </c>
      <c r="AS227" s="25">
        <v>133</v>
      </c>
      <c r="AT227" s="25">
        <v>107</v>
      </c>
      <c r="AU227" s="38">
        <v>29</v>
      </c>
      <c r="AV227" s="25">
        <v>269</v>
      </c>
      <c r="AW227" s="52">
        <v>30</v>
      </c>
      <c r="AX227" s="24">
        <v>712</v>
      </c>
      <c r="AY227" s="25">
        <v>92</v>
      </c>
      <c r="AZ227" s="38">
        <v>34</v>
      </c>
      <c r="BA227" s="56">
        <v>235</v>
      </c>
    </row>
    <row r="228" spans="1:53">
      <c r="A228" s="64" t="s">
        <v>40</v>
      </c>
      <c r="B228" s="58">
        <v>1073</v>
      </c>
      <c r="C228" s="45" t="s">
        <v>28</v>
      </c>
      <c r="D228" s="47">
        <v>1073</v>
      </c>
      <c r="E228" s="45">
        <v>122</v>
      </c>
      <c r="F228" s="26">
        <v>141</v>
      </c>
      <c r="G228" s="26">
        <v>220</v>
      </c>
      <c r="H228" s="26">
        <v>193</v>
      </c>
      <c r="I228" s="47">
        <v>397</v>
      </c>
      <c r="J228" s="45">
        <v>638</v>
      </c>
      <c r="K228" s="47">
        <v>435</v>
      </c>
      <c r="L228" s="45">
        <v>281</v>
      </c>
      <c r="M228" s="26">
        <v>175</v>
      </c>
      <c r="N228" s="26">
        <v>108</v>
      </c>
      <c r="O228" s="26">
        <v>124</v>
      </c>
      <c r="P228" s="26">
        <v>236</v>
      </c>
      <c r="Q228" s="26">
        <v>54</v>
      </c>
      <c r="R228" s="26">
        <v>67</v>
      </c>
      <c r="S228" s="49">
        <v>27</v>
      </c>
      <c r="T228" s="68">
        <v>52</v>
      </c>
      <c r="U228" s="26">
        <v>127</v>
      </c>
      <c r="V228" s="26">
        <v>102</v>
      </c>
      <c r="W228" s="26">
        <v>84</v>
      </c>
      <c r="X228" s="26">
        <v>91</v>
      </c>
      <c r="Y228" s="26">
        <v>108</v>
      </c>
      <c r="Z228" s="26">
        <v>124</v>
      </c>
      <c r="AA228" s="26">
        <v>162</v>
      </c>
      <c r="AB228" s="26">
        <v>74</v>
      </c>
      <c r="AC228" s="26">
        <v>54</v>
      </c>
      <c r="AD228" s="26">
        <v>67</v>
      </c>
      <c r="AE228" s="49">
        <v>27</v>
      </c>
      <c r="AF228" s="45">
        <v>442</v>
      </c>
      <c r="AG228" s="26">
        <v>180</v>
      </c>
      <c r="AH228" s="26">
        <v>621</v>
      </c>
      <c r="AI228" s="26">
        <v>53</v>
      </c>
      <c r="AJ228" s="26">
        <v>239</v>
      </c>
      <c r="AK228" s="44">
        <v>31</v>
      </c>
      <c r="AL228" s="47">
        <v>128</v>
      </c>
      <c r="AM228" s="45">
        <v>458</v>
      </c>
      <c r="AN228" s="26">
        <v>115</v>
      </c>
      <c r="AO228" s="26">
        <v>96</v>
      </c>
      <c r="AP228" s="44">
        <v>44</v>
      </c>
      <c r="AQ228" s="47">
        <v>188</v>
      </c>
      <c r="AR228" s="45">
        <v>722</v>
      </c>
      <c r="AS228" s="26">
        <v>152</v>
      </c>
      <c r="AT228" s="26">
        <v>135</v>
      </c>
      <c r="AU228" s="44">
        <v>33</v>
      </c>
      <c r="AV228" s="26">
        <v>320</v>
      </c>
      <c r="AW228" s="49">
        <v>30</v>
      </c>
      <c r="AX228" s="45">
        <v>730</v>
      </c>
      <c r="AY228" s="26">
        <v>86</v>
      </c>
      <c r="AZ228" s="44">
        <v>43</v>
      </c>
      <c r="BA228" s="50">
        <v>250</v>
      </c>
    </row>
    <row r="229" spans="1:53">
      <c r="A229" s="43" t="s">
        <v>78</v>
      </c>
      <c r="B229" s="59">
        <v>180</v>
      </c>
      <c r="C229" s="32" t="s">
        <v>28</v>
      </c>
      <c r="D229" s="33">
        <v>180</v>
      </c>
      <c r="E229" s="32">
        <v>43</v>
      </c>
      <c r="F229" s="34">
        <v>50</v>
      </c>
      <c r="G229" s="34">
        <v>35</v>
      </c>
      <c r="H229" s="34">
        <v>18</v>
      </c>
      <c r="I229" s="33">
        <v>34</v>
      </c>
      <c r="J229" s="32">
        <v>123</v>
      </c>
      <c r="K229" s="33">
        <v>57</v>
      </c>
      <c r="L229" s="32">
        <v>35</v>
      </c>
      <c r="M229" s="34">
        <v>26</v>
      </c>
      <c r="N229" s="34">
        <v>19</v>
      </c>
      <c r="O229" s="34">
        <v>30</v>
      </c>
      <c r="P229" s="34">
        <v>43</v>
      </c>
      <c r="Q229" s="34">
        <v>7</v>
      </c>
      <c r="R229" s="34">
        <v>19</v>
      </c>
      <c r="S229" s="35">
        <v>1</v>
      </c>
      <c r="T229" s="41">
        <v>10</v>
      </c>
      <c r="U229" s="34">
        <v>12</v>
      </c>
      <c r="V229" s="34">
        <v>12</v>
      </c>
      <c r="W229" s="34">
        <v>11</v>
      </c>
      <c r="X229" s="34">
        <v>15</v>
      </c>
      <c r="Y229" s="34">
        <v>19</v>
      </c>
      <c r="Z229" s="34">
        <v>30</v>
      </c>
      <c r="AA229" s="34">
        <v>34</v>
      </c>
      <c r="AB229" s="34">
        <v>9</v>
      </c>
      <c r="AC229" s="34">
        <v>7</v>
      </c>
      <c r="AD229" s="34">
        <v>19</v>
      </c>
      <c r="AE229" s="35">
        <v>1</v>
      </c>
      <c r="AF229" s="32">
        <v>93</v>
      </c>
      <c r="AG229" s="34">
        <v>27</v>
      </c>
      <c r="AH229" s="34">
        <v>121</v>
      </c>
      <c r="AI229" s="34">
        <v>25</v>
      </c>
      <c r="AJ229" s="34">
        <v>22</v>
      </c>
      <c r="AK229" s="31">
        <v>4</v>
      </c>
      <c r="AL229" s="33">
        <v>9</v>
      </c>
      <c r="AM229" s="32">
        <v>54</v>
      </c>
      <c r="AN229" s="34">
        <v>19</v>
      </c>
      <c r="AO229" s="34">
        <v>8</v>
      </c>
      <c r="AP229" s="31">
        <v>4</v>
      </c>
      <c r="AQ229" s="33">
        <v>57</v>
      </c>
      <c r="AR229" s="32">
        <v>127</v>
      </c>
      <c r="AS229" s="34">
        <v>31</v>
      </c>
      <c r="AT229" s="34">
        <v>18</v>
      </c>
      <c r="AU229" s="31">
        <v>2</v>
      </c>
      <c r="AV229" s="34">
        <v>50</v>
      </c>
      <c r="AW229" s="35">
        <v>2</v>
      </c>
      <c r="AX229" s="32">
        <v>130</v>
      </c>
      <c r="AY229" s="34">
        <v>26</v>
      </c>
      <c r="AZ229" s="31">
        <v>10</v>
      </c>
      <c r="BA229" s="73">
        <v>69</v>
      </c>
    </row>
    <row r="230" spans="1:53">
      <c r="A230" s="43" t="s">
        <v>73</v>
      </c>
      <c r="B230" s="29">
        <v>845</v>
      </c>
      <c r="C230" s="27" t="s">
        <v>28</v>
      </c>
      <c r="D230" s="36">
        <v>845</v>
      </c>
      <c r="E230" s="27">
        <v>55</v>
      </c>
      <c r="F230" s="28">
        <v>77</v>
      </c>
      <c r="G230" s="28">
        <v>182</v>
      </c>
      <c r="H230" s="28">
        <v>170</v>
      </c>
      <c r="I230" s="36">
        <v>361</v>
      </c>
      <c r="J230" s="27">
        <v>494</v>
      </c>
      <c r="K230" s="36">
        <v>352</v>
      </c>
      <c r="L230" s="27">
        <v>233</v>
      </c>
      <c r="M230" s="28">
        <v>142</v>
      </c>
      <c r="N230" s="28">
        <v>85</v>
      </c>
      <c r="O230" s="28">
        <v>83</v>
      </c>
      <c r="P230" s="28">
        <v>187</v>
      </c>
      <c r="Q230" s="28">
        <v>47</v>
      </c>
      <c r="R230" s="28">
        <v>46</v>
      </c>
      <c r="S230" s="37">
        <v>23</v>
      </c>
      <c r="T230" s="51">
        <v>38</v>
      </c>
      <c r="U230" s="28">
        <v>110</v>
      </c>
      <c r="V230" s="28">
        <v>84</v>
      </c>
      <c r="W230" s="28">
        <v>70</v>
      </c>
      <c r="X230" s="28">
        <v>72</v>
      </c>
      <c r="Y230" s="28">
        <v>85</v>
      </c>
      <c r="Z230" s="28">
        <v>83</v>
      </c>
      <c r="AA230" s="28">
        <v>125</v>
      </c>
      <c r="AB230" s="28">
        <v>62</v>
      </c>
      <c r="AC230" s="28">
        <v>47</v>
      </c>
      <c r="AD230" s="28">
        <v>46</v>
      </c>
      <c r="AE230" s="37">
        <v>23</v>
      </c>
      <c r="AF230" s="27">
        <v>326</v>
      </c>
      <c r="AG230" s="28">
        <v>146</v>
      </c>
      <c r="AH230" s="28">
        <v>472</v>
      </c>
      <c r="AI230" s="28">
        <v>23</v>
      </c>
      <c r="AJ230" s="28">
        <v>215</v>
      </c>
      <c r="AK230" s="30">
        <v>21</v>
      </c>
      <c r="AL230" s="36">
        <v>115</v>
      </c>
      <c r="AM230" s="27">
        <v>401</v>
      </c>
      <c r="AN230" s="28">
        <v>93</v>
      </c>
      <c r="AO230" s="28">
        <v>88</v>
      </c>
      <c r="AP230" s="30">
        <v>41</v>
      </c>
      <c r="AQ230" s="36">
        <v>100</v>
      </c>
      <c r="AR230" s="27">
        <v>559</v>
      </c>
      <c r="AS230" s="28">
        <v>118</v>
      </c>
      <c r="AT230" s="28">
        <v>116</v>
      </c>
      <c r="AU230" s="30">
        <v>29</v>
      </c>
      <c r="AV230" s="28">
        <v>262</v>
      </c>
      <c r="AW230" s="37">
        <v>24</v>
      </c>
      <c r="AX230" s="27">
        <v>563</v>
      </c>
      <c r="AY230" s="28">
        <v>53</v>
      </c>
      <c r="AZ230" s="30">
        <v>32</v>
      </c>
      <c r="BA230" s="61">
        <v>169</v>
      </c>
    </row>
    <row r="231" spans="1:53">
      <c r="A231" s="43" t="s">
        <v>29</v>
      </c>
      <c r="B231" s="67">
        <v>48</v>
      </c>
      <c r="C231" s="42" t="s">
        <v>28</v>
      </c>
      <c r="D231" s="40">
        <v>48</v>
      </c>
      <c r="E231" s="42">
        <v>24</v>
      </c>
      <c r="F231" s="39">
        <v>14</v>
      </c>
      <c r="G231" s="39">
        <v>3</v>
      </c>
      <c r="H231" s="39">
        <v>5</v>
      </c>
      <c r="I231" s="40">
        <v>2</v>
      </c>
      <c r="J231" s="42">
        <v>22</v>
      </c>
      <c r="K231" s="40">
        <v>26</v>
      </c>
      <c r="L231" s="42">
        <v>13</v>
      </c>
      <c r="M231" s="39">
        <v>7</v>
      </c>
      <c r="N231" s="39">
        <v>4</v>
      </c>
      <c r="O231" s="39">
        <v>11</v>
      </c>
      <c r="P231" s="39">
        <v>6</v>
      </c>
      <c r="Q231" s="39" t="s">
        <v>28</v>
      </c>
      <c r="R231" s="39">
        <v>3</v>
      </c>
      <c r="S231" s="48">
        <v>3</v>
      </c>
      <c r="T231" s="57">
        <v>3</v>
      </c>
      <c r="U231" s="39">
        <v>4</v>
      </c>
      <c r="V231" s="39">
        <v>6</v>
      </c>
      <c r="W231" s="39">
        <v>4</v>
      </c>
      <c r="X231" s="39">
        <v>4</v>
      </c>
      <c r="Y231" s="39">
        <v>4</v>
      </c>
      <c r="Z231" s="39">
        <v>11</v>
      </c>
      <c r="AA231" s="39">
        <v>3</v>
      </c>
      <c r="AB231" s="39">
        <v>3</v>
      </c>
      <c r="AC231" s="39" t="s">
        <v>28</v>
      </c>
      <c r="AD231" s="39">
        <v>3</v>
      </c>
      <c r="AE231" s="48">
        <v>3</v>
      </c>
      <c r="AF231" s="42">
        <v>22</v>
      </c>
      <c r="AG231" s="39">
        <v>7</v>
      </c>
      <c r="AH231" s="39">
        <v>29</v>
      </c>
      <c r="AI231" s="39">
        <v>6</v>
      </c>
      <c r="AJ231" s="39">
        <v>2</v>
      </c>
      <c r="AK231" s="75">
        <v>7</v>
      </c>
      <c r="AL231" s="40">
        <v>4</v>
      </c>
      <c r="AM231" s="42">
        <v>4</v>
      </c>
      <c r="AN231" s="39">
        <v>4</v>
      </c>
      <c r="AO231" s="39" t="s">
        <v>35</v>
      </c>
      <c r="AP231" s="75" t="s">
        <v>28</v>
      </c>
      <c r="AQ231" s="40">
        <v>30</v>
      </c>
      <c r="AR231" s="42">
        <v>36</v>
      </c>
      <c r="AS231" s="39">
        <v>4</v>
      </c>
      <c r="AT231" s="39">
        <v>1</v>
      </c>
      <c r="AU231" s="75">
        <v>2</v>
      </c>
      <c r="AV231" s="39">
        <v>8</v>
      </c>
      <c r="AW231" s="48">
        <v>4</v>
      </c>
      <c r="AX231" s="42">
        <v>38</v>
      </c>
      <c r="AY231" s="39">
        <v>8</v>
      </c>
      <c r="AZ231" s="75">
        <v>1</v>
      </c>
      <c r="BA231" s="60">
        <v>11</v>
      </c>
    </row>
    <row r="232" spans="1:53" ht="20">
      <c r="A232" s="46" t="s">
        <v>89</v>
      </c>
    </row>
    <row r="233" spans="1:53">
      <c r="A233" s="64" t="s">
        <v>45</v>
      </c>
      <c r="B233" s="71">
        <v>1047</v>
      </c>
      <c r="C233" s="72" t="s">
        <v>28</v>
      </c>
      <c r="D233" s="69">
        <v>1047</v>
      </c>
      <c r="E233" s="24">
        <v>118</v>
      </c>
      <c r="F233" s="25">
        <v>118</v>
      </c>
      <c r="G233" s="25">
        <v>204</v>
      </c>
      <c r="H233" s="25">
        <v>210</v>
      </c>
      <c r="I233" s="69">
        <v>397</v>
      </c>
      <c r="J233" s="24">
        <v>611</v>
      </c>
      <c r="K233" s="69">
        <v>436</v>
      </c>
      <c r="L233" s="24">
        <v>250</v>
      </c>
      <c r="M233" s="25">
        <v>156</v>
      </c>
      <c r="N233" s="25">
        <v>109</v>
      </c>
      <c r="O233" s="25">
        <v>120</v>
      </c>
      <c r="P233" s="25">
        <v>246</v>
      </c>
      <c r="Q233" s="25">
        <v>62</v>
      </c>
      <c r="R233" s="25">
        <v>82</v>
      </c>
      <c r="S233" s="52">
        <v>22</v>
      </c>
      <c r="T233" s="70">
        <v>45</v>
      </c>
      <c r="U233" s="25">
        <v>117</v>
      </c>
      <c r="V233" s="25">
        <v>88</v>
      </c>
      <c r="W233" s="25">
        <v>71</v>
      </c>
      <c r="X233" s="25">
        <v>85</v>
      </c>
      <c r="Y233" s="25">
        <v>109</v>
      </c>
      <c r="Z233" s="25">
        <v>120</v>
      </c>
      <c r="AA233" s="25">
        <v>154</v>
      </c>
      <c r="AB233" s="25">
        <v>92</v>
      </c>
      <c r="AC233" s="25">
        <v>62</v>
      </c>
      <c r="AD233" s="25">
        <v>82</v>
      </c>
      <c r="AE233" s="52">
        <v>22</v>
      </c>
      <c r="AF233" s="24">
        <v>448</v>
      </c>
      <c r="AG233" s="25">
        <v>178</v>
      </c>
      <c r="AH233" s="25">
        <v>626</v>
      </c>
      <c r="AI233" s="25">
        <v>51</v>
      </c>
      <c r="AJ233" s="25">
        <v>233</v>
      </c>
      <c r="AK233" s="38">
        <v>31</v>
      </c>
      <c r="AL233" s="69">
        <v>106</v>
      </c>
      <c r="AM233" s="24">
        <v>439</v>
      </c>
      <c r="AN233" s="25">
        <v>120</v>
      </c>
      <c r="AO233" s="25">
        <v>101</v>
      </c>
      <c r="AP233" s="38">
        <v>43</v>
      </c>
      <c r="AQ233" s="69">
        <v>207</v>
      </c>
      <c r="AR233" s="24">
        <v>748</v>
      </c>
      <c r="AS233" s="25">
        <v>133</v>
      </c>
      <c r="AT233" s="25">
        <v>107</v>
      </c>
      <c r="AU233" s="38">
        <v>29</v>
      </c>
      <c r="AV233" s="25">
        <v>269</v>
      </c>
      <c r="AW233" s="52">
        <v>30</v>
      </c>
      <c r="AX233" s="24">
        <v>712</v>
      </c>
      <c r="AY233" s="25">
        <v>92</v>
      </c>
      <c r="AZ233" s="38">
        <v>34</v>
      </c>
      <c r="BA233" s="56">
        <v>235</v>
      </c>
    </row>
    <row r="234" spans="1:53">
      <c r="A234" s="64" t="s">
        <v>40</v>
      </c>
      <c r="B234" s="58">
        <v>1073</v>
      </c>
      <c r="C234" s="45" t="s">
        <v>28</v>
      </c>
      <c r="D234" s="47">
        <v>1073</v>
      </c>
      <c r="E234" s="45">
        <v>122</v>
      </c>
      <c r="F234" s="26">
        <v>141</v>
      </c>
      <c r="G234" s="26">
        <v>220</v>
      </c>
      <c r="H234" s="26">
        <v>193</v>
      </c>
      <c r="I234" s="47">
        <v>397</v>
      </c>
      <c r="J234" s="45">
        <v>638</v>
      </c>
      <c r="K234" s="47">
        <v>435</v>
      </c>
      <c r="L234" s="45">
        <v>281</v>
      </c>
      <c r="M234" s="26">
        <v>175</v>
      </c>
      <c r="N234" s="26">
        <v>108</v>
      </c>
      <c r="O234" s="26">
        <v>124</v>
      </c>
      <c r="P234" s="26">
        <v>236</v>
      </c>
      <c r="Q234" s="26">
        <v>54</v>
      </c>
      <c r="R234" s="26">
        <v>67</v>
      </c>
      <c r="S234" s="49">
        <v>27</v>
      </c>
      <c r="T234" s="68">
        <v>52</v>
      </c>
      <c r="U234" s="26">
        <v>127</v>
      </c>
      <c r="V234" s="26">
        <v>102</v>
      </c>
      <c r="W234" s="26">
        <v>84</v>
      </c>
      <c r="X234" s="26">
        <v>91</v>
      </c>
      <c r="Y234" s="26">
        <v>108</v>
      </c>
      <c r="Z234" s="26">
        <v>124</v>
      </c>
      <c r="AA234" s="26">
        <v>162</v>
      </c>
      <c r="AB234" s="26">
        <v>74</v>
      </c>
      <c r="AC234" s="26">
        <v>54</v>
      </c>
      <c r="AD234" s="26">
        <v>67</v>
      </c>
      <c r="AE234" s="49">
        <v>27</v>
      </c>
      <c r="AF234" s="45">
        <v>442</v>
      </c>
      <c r="AG234" s="26">
        <v>180</v>
      </c>
      <c r="AH234" s="26">
        <v>621</v>
      </c>
      <c r="AI234" s="26">
        <v>53</v>
      </c>
      <c r="AJ234" s="26">
        <v>239</v>
      </c>
      <c r="AK234" s="44">
        <v>31</v>
      </c>
      <c r="AL234" s="47">
        <v>128</v>
      </c>
      <c r="AM234" s="45">
        <v>458</v>
      </c>
      <c r="AN234" s="26">
        <v>115</v>
      </c>
      <c r="AO234" s="26">
        <v>96</v>
      </c>
      <c r="AP234" s="44">
        <v>44</v>
      </c>
      <c r="AQ234" s="47">
        <v>188</v>
      </c>
      <c r="AR234" s="45">
        <v>722</v>
      </c>
      <c r="AS234" s="26">
        <v>152</v>
      </c>
      <c r="AT234" s="26">
        <v>135</v>
      </c>
      <c r="AU234" s="44">
        <v>33</v>
      </c>
      <c r="AV234" s="26">
        <v>320</v>
      </c>
      <c r="AW234" s="49">
        <v>30</v>
      </c>
      <c r="AX234" s="45">
        <v>730</v>
      </c>
      <c r="AY234" s="26">
        <v>86</v>
      </c>
      <c r="AZ234" s="44">
        <v>43</v>
      </c>
      <c r="BA234" s="50">
        <v>250</v>
      </c>
    </row>
    <row r="235" spans="1:53">
      <c r="A235" s="43" t="s">
        <v>160</v>
      </c>
      <c r="B235" s="59">
        <v>307</v>
      </c>
      <c r="C235" s="32" t="s">
        <v>28</v>
      </c>
      <c r="D235" s="33">
        <v>307</v>
      </c>
      <c r="E235" s="32">
        <v>39</v>
      </c>
      <c r="F235" s="34">
        <v>56</v>
      </c>
      <c r="G235" s="34">
        <v>55</v>
      </c>
      <c r="H235" s="34">
        <v>42</v>
      </c>
      <c r="I235" s="33">
        <v>114</v>
      </c>
      <c r="J235" s="32">
        <v>195</v>
      </c>
      <c r="K235" s="33">
        <v>112</v>
      </c>
      <c r="L235" s="32">
        <v>83</v>
      </c>
      <c r="M235" s="34">
        <v>37</v>
      </c>
      <c r="N235" s="34">
        <v>37</v>
      </c>
      <c r="O235" s="34">
        <v>42</v>
      </c>
      <c r="P235" s="34">
        <v>68</v>
      </c>
      <c r="Q235" s="34">
        <v>14</v>
      </c>
      <c r="R235" s="34">
        <v>22</v>
      </c>
      <c r="S235" s="35">
        <v>4</v>
      </c>
      <c r="T235" s="41">
        <v>16</v>
      </c>
      <c r="U235" s="34">
        <v>41</v>
      </c>
      <c r="V235" s="34">
        <v>26</v>
      </c>
      <c r="W235" s="34">
        <v>20</v>
      </c>
      <c r="X235" s="34">
        <v>17</v>
      </c>
      <c r="Y235" s="34">
        <v>37</v>
      </c>
      <c r="Z235" s="34">
        <v>42</v>
      </c>
      <c r="AA235" s="34">
        <v>47</v>
      </c>
      <c r="AB235" s="34">
        <v>21</v>
      </c>
      <c r="AC235" s="34">
        <v>14</v>
      </c>
      <c r="AD235" s="34">
        <v>22</v>
      </c>
      <c r="AE235" s="35">
        <v>4</v>
      </c>
      <c r="AF235" s="32">
        <v>121</v>
      </c>
      <c r="AG235" s="34">
        <v>46</v>
      </c>
      <c r="AH235" s="34">
        <v>168</v>
      </c>
      <c r="AI235" s="34">
        <v>25</v>
      </c>
      <c r="AJ235" s="34">
        <v>73</v>
      </c>
      <c r="AK235" s="31">
        <v>10</v>
      </c>
      <c r="AL235" s="33">
        <v>31</v>
      </c>
      <c r="AM235" s="32">
        <v>131</v>
      </c>
      <c r="AN235" s="34">
        <v>32</v>
      </c>
      <c r="AO235" s="34">
        <v>41</v>
      </c>
      <c r="AP235" s="31">
        <v>8</v>
      </c>
      <c r="AQ235" s="33">
        <v>40</v>
      </c>
      <c r="AR235" s="32">
        <v>181</v>
      </c>
      <c r="AS235" s="34">
        <v>54</v>
      </c>
      <c r="AT235" s="34">
        <v>48</v>
      </c>
      <c r="AU235" s="31">
        <v>15</v>
      </c>
      <c r="AV235" s="34">
        <v>118</v>
      </c>
      <c r="AW235" s="35">
        <v>8</v>
      </c>
      <c r="AX235" s="32">
        <v>211</v>
      </c>
      <c r="AY235" s="34">
        <v>33</v>
      </c>
      <c r="AZ235" s="31">
        <v>17</v>
      </c>
      <c r="BA235" s="73">
        <v>69</v>
      </c>
    </row>
    <row r="236" spans="1:53">
      <c r="A236" s="43" t="s">
        <v>76</v>
      </c>
      <c r="B236" s="29">
        <v>666</v>
      </c>
      <c r="C236" s="27" t="s">
        <v>28</v>
      </c>
      <c r="D236" s="36">
        <v>666</v>
      </c>
      <c r="E236" s="27">
        <v>40</v>
      </c>
      <c r="F236" s="28">
        <v>60</v>
      </c>
      <c r="G236" s="28">
        <v>155</v>
      </c>
      <c r="H236" s="28">
        <v>142</v>
      </c>
      <c r="I236" s="36">
        <v>270</v>
      </c>
      <c r="J236" s="27">
        <v>402</v>
      </c>
      <c r="K236" s="36">
        <v>265</v>
      </c>
      <c r="L236" s="27">
        <v>171</v>
      </c>
      <c r="M236" s="28">
        <v>117</v>
      </c>
      <c r="N236" s="28">
        <v>64</v>
      </c>
      <c r="O236" s="28">
        <v>69</v>
      </c>
      <c r="P236" s="28">
        <v>150</v>
      </c>
      <c r="Q236" s="28">
        <v>37</v>
      </c>
      <c r="R236" s="28">
        <v>37</v>
      </c>
      <c r="S236" s="37">
        <v>20</v>
      </c>
      <c r="T236" s="51">
        <v>33</v>
      </c>
      <c r="U236" s="28">
        <v>76</v>
      </c>
      <c r="V236" s="28">
        <v>62</v>
      </c>
      <c r="W236" s="28">
        <v>51</v>
      </c>
      <c r="X236" s="28">
        <v>66</v>
      </c>
      <c r="Y236" s="28">
        <v>64</v>
      </c>
      <c r="Z236" s="28">
        <v>69</v>
      </c>
      <c r="AA236" s="28">
        <v>104</v>
      </c>
      <c r="AB236" s="28">
        <v>46</v>
      </c>
      <c r="AC236" s="28">
        <v>37</v>
      </c>
      <c r="AD236" s="28">
        <v>37</v>
      </c>
      <c r="AE236" s="37">
        <v>20</v>
      </c>
      <c r="AF236" s="27">
        <v>279</v>
      </c>
      <c r="AG236" s="28">
        <v>121</v>
      </c>
      <c r="AH236" s="28">
        <v>400</v>
      </c>
      <c r="AI236" s="28">
        <v>14</v>
      </c>
      <c r="AJ236" s="28">
        <v>158</v>
      </c>
      <c r="AK236" s="30">
        <v>12</v>
      </c>
      <c r="AL236" s="36">
        <v>82</v>
      </c>
      <c r="AM236" s="27">
        <v>305</v>
      </c>
      <c r="AN236" s="28">
        <v>74</v>
      </c>
      <c r="AO236" s="28">
        <v>54</v>
      </c>
      <c r="AP236" s="30">
        <v>37</v>
      </c>
      <c r="AQ236" s="36">
        <v>104</v>
      </c>
      <c r="AR236" s="27">
        <v>468</v>
      </c>
      <c r="AS236" s="28">
        <v>81</v>
      </c>
      <c r="AT236" s="28">
        <v>81</v>
      </c>
      <c r="AU236" s="30">
        <v>17</v>
      </c>
      <c r="AV236" s="28">
        <v>179</v>
      </c>
      <c r="AW236" s="37">
        <v>20</v>
      </c>
      <c r="AX236" s="27">
        <v>437</v>
      </c>
      <c r="AY236" s="28">
        <v>41</v>
      </c>
      <c r="AZ236" s="30">
        <v>22</v>
      </c>
      <c r="BA236" s="61">
        <v>140</v>
      </c>
    </row>
    <row r="237" spans="1:53">
      <c r="A237" s="43" t="s">
        <v>29</v>
      </c>
      <c r="B237" s="67">
        <v>100</v>
      </c>
      <c r="C237" s="42" t="s">
        <v>28</v>
      </c>
      <c r="D237" s="40">
        <v>100</v>
      </c>
      <c r="E237" s="42">
        <v>43</v>
      </c>
      <c r="F237" s="39">
        <v>25</v>
      </c>
      <c r="G237" s="39">
        <v>10</v>
      </c>
      <c r="H237" s="39">
        <v>9</v>
      </c>
      <c r="I237" s="40">
        <v>13</v>
      </c>
      <c r="J237" s="42">
        <v>41</v>
      </c>
      <c r="K237" s="40">
        <v>59</v>
      </c>
      <c r="L237" s="42">
        <v>27</v>
      </c>
      <c r="M237" s="39">
        <v>21</v>
      </c>
      <c r="N237" s="39">
        <v>7</v>
      </c>
      <c r="O237" s="39">
        <v>13</v>
      </c>
      <c r="P237" s="39">
        <v>19</v>
      </c>
      <c r="Q237" s="39">
        <v>2</v>
      </c>
      <c r="R237" s="39">
        <v>8</v>
      </c>
      <c r="S237" s="48">
        <v>3</v>
      </c>
      <c r="T237" s="57">
        <v>3</v>
      </c>
      <c r="U237" s="39">
        <v>10</v>
      </c>
      <c r="V237" s="39">
        <v>14</v>
      </c>
      <c r="W237" s="39">
        <v>13</v>
      </c>
      <c r="X237" s="39">
        <v>8</v>
      </c>
      <c r="Y237" s="39">
        <v>7</v>
      </c>
      <c r="Z237" s="39">
        <v>13</v>
      </c>
      <c r="AA237" s="39">
        <v>12</v>
      </c>
      <c r="AB237" s="39">
        <v>7</v>
      </c>
      <c r="AC237" s="39">
        <v>2</v>
      </c>
      <c r="AD237" s="39">
        <v>8</v>
      </c>
      <c r="AE237" s="48">
        <v>3</v>
      </c>
      <c r="AF237" s="42">
        <v>41</v>
      </c>
      <c r="AG237" s="39">
        <v>12</v>
      </c>
      <c r="AH237" s="39">
        <v>53</v>
      </c>
      <c r="AI237" s="39">
        <v>15</v>
      </c>
      <c r="AJ237" s="39">
        <v>8</v>
      </c>
      <c r="AK237" s="75">
        <v>10</v>
      </c>
      <c r="AL237" s="40">
        <v>14</v>
      </c>
      <c r="AM237" s="42">
        <v>22</v>
      </c>
      <c r="AN237" s="39">
        <v>10</v>
      </c>
      <c r="AO237" s="39">
        <v>1</v>
      </c>
      <c r="AP237" s="75" t="s">
        <v>35</v>
      </c>
      <c r="AQ237" s="40">
        <v>44</v>
      </c>
      <c r="AR237" s="42">
        <v>74</v>
      </c>
      <c r="AS237" s="39">
        <v>17</v>
      </c>
      <c r="AT237" s="39">
        <v>6</v>
      </c>
      <c r="AU237" s="75">
        <v>1</v>
      </c>
      <c r="AV237" s="39">
        <v>24</v>
      </c>
      <c r="AW237" s="48">
        <v>2</v>
      </c>
      <c r="AX237" s="42">
        <v>83</v>
      </c>
      <c r="AY237" s="39">
        <v>12</v>
      </c>
      <c r="AZ237" s="75">
        <v>5</v>
      </c>
      <c r="BA237" s="60">
        <v>40</v>
      </c>
    </row>
    <row r="238" spans="1:53" ht="20">
      <c r="A238" s="46" t="s">
        <v>162</v>
      </c>
    </row>
    <row r="239" spans="1:53">
      <c r="A239" s="64" t="s">
        <v>45</v>
      </c>
      <c r="B239" s="71">
        <v>1047</v>
      </c>
      <c r="C239" s="72" t="s">
        <v>28</v>
      </c>
      <c r="D239" s="69">
        <v>1047</v>
      </c>
      <c r="E239" s="24">
        <v>118</v>
      </c>
      <c r="F239" s="25">
        <v>118</v>
      </c>
      <c r="G239" s="25">
        <v>204</v>
      </c>
      <c r="H239" s="25">
        <v>210</v>
      </c>
      <c r="I239" s="69">
        <v>397</v>
      </c>
      <c r="J239" s="24">
        <v>611</v>
      </c>
      <c r="K239" s="69">
        <v>436</v>
      </c>
      <c r="L239" s="24">
        <v>250</v>
      </c>
      <c r="M239" s="25">
        <v>156</v>
      </c>
      <c r="N239" s="25">
        <v>109</v>
      </c>
      <c r="O239" s="25">
        <v>120</v>
      </c>
      <c r="P239" s="25">
        <v>246</v>
      </c>
      <c r="Q239" s="25">
        <v>62</v>
      </c>
      <c r="R239" s="25">
        <v>82</v>
      </c>
      <c r="S239" s="52">
        <v>22</v>
      </c>
      <c r="T239" s="70">
        <v>45</v>
      </c>
      <c r="U239" s="25">
        <v>117</v>
      </c>
      <c r="V239" s="25">
        <v>88</v>
      </c>
      <c r="W239" s="25">
        <v>71</v>
      </c>
      <c r="X239" s="25">
        <v>85</v>
      </c>
      <c r="Y239" s="25">
        <v>109</v>
      </c>
      <c r="Z239" s="25">
        <v>120</v>
      </c>
      <c r="AA239" s="25">
        <v>154</v>
      </c>
      <c r="AB239" s="25">
        <v>92</v>
      </c>
      <c r="AC239" s="25">
        <v>62</v>
      </c>
      <c r="AD239" s="25">
        <v>82</v>
      </c>
      <c r="AE239" s="52">
        <v>22</v>
      </c>
      <c r="AF239" s="24">
        <v>448</v>
      </c>
      <c r="AG239" s="25">
        <v>178</v>
      </c>
      <c r="AH239" s="25">
        <v>626</v>
      </c>
      <c r="AI239" s="25">
        <v>51</v>
      </c>
      <c r="AJ239" s="25">
        <v>233</v>
      </c>
      <c r="AK239" s="38">
        <v>31</v>
      </c>
      <c r="AL239" s="69">
        <v>106</v>
      </c>
      <c r="AM239" s="24">
        <v>439</v>
      </c>
      <c r="AN239" s="25">
        <v>120</v>
      </c>
      <c r="AO239" s="25">
        <v>101</v>
      </c>
      <c r="AP239" s="38">
        <v>43</v>
      </c>
      <c r="AQ239" s="69">
        <v>207</v>
      </c>
      <c r="AR239" s="24">
        <v>748</v>
      </c>
      <c r="AS239" s="25">
        <v>133</v>
      </c>
      <c r="AT239" s="25">
        <v>107</v>
      </c>
      <c r="AU239" s="38">
        <v>29</v>
      </c>
      <c r="AV239" s="25">
        <v>269</v>
      </c>
      <c r="AW239" s="52">
        <v>30</v>
      </c>
      <c r="AX239" s="24">
        <v>712</v>
      </c>
      <c r="AY239" s="25">
        <v>92</v>
      </c>
      <c r="AZ239" s="38">
        <v>34</v>
      </c>
      <c r="BA239" s="56">
        <v>235</v>
      </c>
    </row>
    <row r="240" spans="1:53">
      <c r="A240" s="64" t="s">
        <v>40</v>
      </c>
      <c r="B240" s="58">
        <v>1073</v>
      </c>
      <c r="C240" s="45" t="s">
        <v>28</v>
      </c>
      <c r="D240" s="47">
        <v>1073</v>
      </c>
      <c r="E240" s="45">
        <v>122</v>
      </c>
      <c r="F240" s="26">
        <v>141</v>
      </c>
      <c r="G240" s="26">
        <v>220</v>
      </c>
      <c r="H240" s="26">
        <v>193</v>
      </c>
      <c r="I240" s="47">
        <v>397</v>
      </c>
      <c r="J240" s="45">
        <v>638</v>
      </c>
      <c r="K240" s="47">
        <v>435</v>
      </c>
      <c r="L240" s="45">
        <v>281</v>
      </c>
      <c r="M240" s="26">
        <v>175</v>
      </c>
      <c r="N240" s="26">
        <v>108</v>
      </c>
      <c r="O240" s="26">
        <v>124</v>
      </c>
      <c r="P240" s="26">
        <v>236</v>
      </c>
      <c r="Q240" s="26">
        <v>54</v>
      </c>
      <c r="R240" s="26">
        <v>67</v>
      </c>
      <c r="S240" s="49">
        <v>27</v>
      </c>
      <c r="T240" s="68">
        <v>52</v>
      </c>
      <c r="U240" s="26">
        <v>127</v>
      </c>
      <c r="V240" s="26">
        <v>102</v>
      </c>
      <c r="W240" s="26">
        <v>84</v>
      </c>
      <c r="X240" s="26">
        <v>91</v>
      </c>
      <c r="Y240" s="26">
        <v>108</v>
      </c>
      <c r="Z240" s="26">
        <v>124</v>
      </c>
      <c r="AA240" s="26">
        <v>162</v>
      </c>
      <c r="AB240" s="26">
        <v>74</v>
      </c>
      <c r="AC240" s="26">
        <v>54</v>
      </c>
      <c r="AD240" s="26">
        <v>67</v>
      </c>
      <c r="AE240" s="49">
        <v>27</v>
      </c>
      <c r="AF240" s="45">
        <v>442</v>
      </c>
      <c r="AG240" s="26">
        <v>180</v>
      </c>
      <c r="AH240" s="26">
        <v>621</v>
      </c>
      <c r="AI240" s="26">
        <v>53</v>
      </c>
      <c r="AJ240" s="26">
        <v>239</v>
      </c>
      <c r="AK240" s="44">
        <v>31</v>
      </c>
      <c r="AL240" s="47">
        <v>128</v>
      </c>
      <c r="AM240" s="45">
        <v>458</v>
      </c>
      <c r="AN240" s="26">
        <v>115</v>
      </c>
      <c r="AO240" s="26">
        <v>96</v>
      </c>
      <c r="AP240" s="44">
        <v>44</v>
      </c>
      <c r="AQ240" s="47">
        <v>188</v>
      </c>
      <c r="AR240" s="45">
        <v>722</v>
      </c>
      <c r="AS240" s="26">
        <v>152</v>
      </c>
      <c r="AT240" s="26">
        <v>135</v>
      </c>
      <c r="AU240" s="44">
        <v>33</v>
      </c>
      <c r="AV240" s="26">
        <v>320</v>
      </c>
      <c r="AW240" s="49">
        <v>30</v>
      </c>
      <c r="AX240" s="45">
        <v>730</v>
      </c>
      <c r="AY240" s="26">
        <v>86</v>
      </c>
      <c r="AZ240" s="44">
        <v>43</v>
      </c>
      <c r="BA240" s="50">
        <v>250</v>
      </c>
    </row>
    <row r="241" spans="1:53">
      <c r="A241" s="43" t="s">
        <v>97</v>
      </c>
      <c r="B241" s="59">
        <v>529</v>
      </c>
      <c r="C241" s="32" t="s">
        <v>28</v>
      </c>
      <c r="D241" s="33">
        <v>529</v>
      </c>
      <c r="E241" s="32">
        <v>32</v>
      </c>
      <c r="F241" s="34">
        <v>75</v>
      </c>
      <c r="G241" s="34">
        <v>118</v>
      </c>
      <c r="H241" s="34">
        <v>78</v>
      </c>
      <c r="I241" s="33">
        <v>225</v>
      </c>
      <c r="J241" s="32">
        <v>312</v>
      </c>
      <c r="K241" s="33">
        <v>217</v>
      </c>
      <c r="L241" s="32">
        <v>131</v>
      </c>
      <c r="M241" s="34">
        <v>95</v>
      </c>
      <c r="N241" s="34">
        <v>59</v>
      </c>
      <c r="O241" s="34">
        <v>66</v>
      </c>
      <c r="P241" s="34">
        <v>125</v>
      </c>
      <c r="Q241" s="34">
        <v>20</v>
      </c>
      <c r="R241" s="34">
        <v>22</v>
      </c>
      <c r="S241" s="35">
        <v>13</v>
      </c>
      <c r="T241" s="41">
        <v>27</v>
      </c>
      <c r="U241" s="34">
        <v>63</v>
      </c>
      <c r="V241" s="34">
        <v>41</v>
      </c>
      <c r="W241" s="34">
        <v>53</v>
      </c>
      <c r="X241" s="34">
        <v>42</v>
      </c>
      <c r="Y241" s="34">
        <v>59</v>
      </c>
      <c r="Z241" s="34">
        <v>66</v>
      </c>
      <c r="AA241" s="34">
        <v>95</v>
      </c>
      <c r="AB241" s="34">
        <v>30</v>
      </c>
      <c r="AC241" s="34">
        <v>20</v>
      </c>
      <c r="AD241" s="34">
        <v>22</v>
      </c>
      <c r="AE241" s="35">
        <v>13</v>
      </c>
      <c r="AF241" s="32">
        <v>196</v>
      </c>
      <c r="AG241" s="34">
        <v>94</v>
      </c>
      <c r="AH241" s="34">
        <v>290</v>
      </c>
      <c r="AI241" s="34">
        <v>20</v>
      </c>
      <c r="AJ241" s="34">
        <v>131</v>
      </c>
      <c r="AK241" s="31">
        <v>10</v>
      </c>
      <c r="AL241" s="33">
        <v>79</v>
      </c>
      <c r="AM241" s="32">
        <v>264</v>
      </c>
      <c r="AN241" s="34">
        <v>45</v>
      </c>
      <c r="AO241" s="34">
        <v>55</v>
      </c>
      <c r="AP241" s="31">
        <v>25</v>
      </c>
      <c r="AQ241" s="33">
        <v>54</v>
      </c>
      <c r="AR241" s="32">
        <v>312</v>
      </c>
      <c r="AS241" s="34">
        <v>94</v>
      </c>
      <c r="AT241" s="34">
        <v>86</v>
      </c>
      <c r="AU241" s="31">
        <v>26</v>
      </c>
      <c r="AV241" s="34">
        <v>206</v>
      </c>
      <c r="AW241" s="35">
        <v>11</v>
      </c>
      <c r="AX241" s="32">
        <v>370</v>
      </c>
      <c r="AY241" s="34">
        <v>32</v>
      </c>
      <c r="AZ241" s="31">
        <v>27</v>
      </c>
      <c r="BA241" s="73">
        <v>123</v>
      </c>
    </row>
    <row r="242" spans="1:53">
      <c r="A242" s="43" t="s">
        <v>148</v>
      </c>
      <c r="B242" s="29">
        <v>316</v>
      </c>
      <c r="C242" s="27" t="s">
        <v>28</v>
      </c>
      <c r="D242" s="36">
        <v>316</v>
      </c>
      <c r="E242" s="27">
        <v>43</v>
      </c>
      <c r="F242" s="28">
        <v>37</v>
      </c>
      <c r="G242" s="28">
        <v>52</v>
      </c>
      <c r="H242" s="28">
        <v>66</v>
      </c>
      <c r="I242" s="36">
        <v>118</v>
      </c>
      <c r="J242" s="27">
        <v>191</v>
      </c>
      <c r="K242" s="36">
        <v>124</v>
      </c>
      <c r="L242" s="27">
        <v>85</v>
      </c>
      <c r="M242" s="28">
        <v>54</v>
      </c>
      <c r="N242" s="28">
        <v>27</v>
      </c>
      <c r="O242" s="28">
        <v>34</v>
      </c>
      <c r="P242" s="28">
        <v>65</v>
      </c>
      <c r="Q242" s="28">
        <v>18</v>
      </c>
      <c r="R242" s="28">
        <v>19</v>
      </c>
      <c r="S242" s="37">
        <v>13</v>
      </c>
      <c r="T242" s="51">
        <v>13</v>
      </c>
      <c r="U242" s="28">
        <v>28</v>
      </c>
      <c r="V242" s="28">
        <v>44</v>
      </c>
      <c r="W242" s="28">
        <v>16</v>
      </c>
      <c r="X242" s="28">
        <v>38</v>
      </c>
      <c r="Y242" s="28">
        <v>27</v>
      </c>
      <c r="Z242" s="28">
        <v>34</v>
      </c>
      <c r="AA242" s="28">
        <v>36</v>
      </c>
      <c r="AB242" s="28">
        <v>29</v>
      </c>
      <c r="AC242" s="28">
        <v>18</v>
      </c>
      <c r="AD242" s="28">
        <v>19</v>
      </c>
      <c r="AE242" s="37">
        <v>13</v>
      </c>
      <c r="AF242" s="27">
        <v>131</v>
      </c>
      <c r="AG242" s="28">
        <v>59</v>
      </c>
      <c r="AH242" s="28">
        <v>190</v>
      </c>
      <c r="AI242" s="28">
        <v>13</v>
      </c>
      <c r="AJ242" s="28">
        <v>73</v>
      </c>
      <c r="AK242" s="30">
        <v>12</v>
      </c>
      <c r="AL242" s="36">
        <v>27</v>
      </c>
      <c r="AM242" s="27">
        <v>132</v>
      </c>
      <c r="AN242" s="28">
        <v>35</v>
      </c>
      <c r="AO242" s="28">
        <v>22</v>
      </c>
      <c r="AP242" s="30">
        <v>15</v>
      </c>
      <c r="AQ242" s="36">
        <v>60</v>
      </c>
      <c r="AR242" s="27">
        <v>231</v>
      </c>
      <c r="AS242" s="28">
        <v>43</v>
      </c>
      <c r="AT242" s="28">
        <v>31</v>
      </c>
      <c r="AU242" s="30">
        <v>5</v>
      </c>
      <c r="AV242" s="28">
        <v>79</v>
      </c>
      <c r="AW242" s="37">
        <v>6</v>
      </c>
      <c r="AX242" s="27">
        <v>213</v>
      </c>
      <c r="AY242" s="28">
        <v>31</v>
      </c>
      <c r="AZ242" s="30">
        <v>7</v>
      </c>
      <c r="BA242" s="61">
        <v>65</v>
      </c>
    </row>
    <row r="243" spans="1:53">
      <c r="A243" s="43" t="s">
        <v>194</v>
      </c>
      <c r="B243" s="59">
        <v>35</v>
      </c>
      <c r="C243" s="32" t="s">
        <v>28</v>
      </c>
      <c r="D243" s="33">
        <v>35</v>
      </c>
      <c r="E243" s="32">
        <v>12</v>
      </c>
      <c r="F243" s="34">
        <v>4</v>
      </c>
      <c r="G243" s="34">
        <v>9</v>
      </c>
      <c r="H243" s="34">
        <v>4</v>
      </c>
      <c r="I243" s="33">
        <v>7</v>
      </c>
      <c r="J243" s="32">
        <v>19</v>
      </c>
      <c r="K243" s="33">
        <v>16</v>
      </c>
      <c r="L243" s="32">
        <v>7</v>
      </c>
      <c r="M243" s="34">
        <v>3</v>
      </c>
      <c r="N243" s="34">
        <v>4</v>
      </c>
      <c r="O243" s="34">
        <v>5</v>
      </c>
      <c r="P243" s="34">
        <v>11</v>
      </c>
      <c r="Q243" s="34">
        <v>1</v>
      </c>
      <c r="R243" s="34">
        <v>4</v>
      </c>
      <c r="S243" s="35">
        <v>1</v>
      </c>
      <c r="T243" s="41">
        <v>2</v>
      </c>
      <c r="U243" s="34">
        <v>2</v>
      </c>
      <c r="V243" s="34">
        <v>3</v>
      </c>
      <c r="W243" s="34">
        <v>1</v>
      </c>
      <c r="X243" s="34">
        <v>2</v>
      </c>
      <c r="Y243" s="34">
        <v>4</v>
      </c>
      <c r="Z243" s="34">
        <v>5</v>
      </c>
      <c r="AA243" s="34">
        <v>9</v>
      </c>
      <c r="AB243" s="34">
        <v>2</v>
      </c>
      <c r="AC243" s="34">
        <v>1</v>
      </c>
      <c r="AD243" s="34">
        <v>4</v>
      </c>
      <c r="AE243" s="35">
        <v>1</v>
      </c>
      <c r="AF243" s="32">
        <v>20</v>
      </c>
      <c r="AG243" s="34">
        <v>4</v>
      </c>
      <c r="AH243" s="34">
        <v>24</v>
      </c>
      <c r="AI243" s="34">
        <v>7</v>
      </c>
      <c r="AJ243" s="34">
        <v>3</v>
      </c>
      <c r="AK243" s="31">
        <v>1</v>
      </c>
      <c r="AL243" s="33" t="s">
        <v>28</v>
      </c>
      <c r="AM243" s="32">
        <v>4</v>
      </c>
      <c r="AN243" s="34">
        <v>5</v>
      </c>
      <c r="AO243" s="34">
        <v>6</v>
      </c>
      <c r="AP243" s="31">
        <v>1</v>
      </c>
      <c r="AQ243" s="33">
        <v>11</v>
      </c>
      <c r="AR243" s="32">
        <v>21</v>
      </c>
      <c r="AS243" s="34">
        <v>4</v>
      </c>
      <c r="AT243" s="34">
        <v>4</v>
      </c>
      <c r="AU243" s="31" t="s">
        <v>35</v>
      </c>
      <c r="AV243" s="34">
        <v>9</v>
      </c>
      <c r="AW243" s="35">
        <v>5</v>
      </c>
      <c r="AX243" s="32">
        <v>30</v>
      </c>
      <c r="AY243" s="34">
        <v>6</v>
      </c>
      <c r="AZ243" s="31">
        <v>3</v>
      </c>
      <c r="BA243" s="73">
        <v>14</v>
      </c>
    </row>
    <row r="244" spans="1:53">
      <c r="A244" s="43" t="s">
        <v>59</v>
      </c>
      <c r="B244" s="29">
        <v>30</v>
      </c>
      <c r="C244" s="27" t="s">
        <v>28</v>
      </c>
      <c r="D244" s="36">
        <v>30</v>
      </c>
      <c r="E244" s="27">
        <v>7</v>
      </c>
      <c r="F244" s="28">
        <v>6</v>
      </c>
      <c r="G244" s="28">
        <v>5</v>
      </c>
      <c r="H244" s="28">
        <v>4</v>
      </c>
      <c r="I244" s="36">
        <v>8</v>
      </c>
      <c r="J244" s="27">
        <v>20</v>
      </c>
      <c r="K244" s="36">
        <v>10</v>
      </c>
      <c r="L244" s="27">
        <v>10</v>
      </c>
      <c r="M244" s="28">
        <v>6</v>
      </c>
      <c r="N244" s="28">
        <v>2</v>
      </c>
      <c r="O244" s="28">
        <v>4</v>
      </c>
      <c r="P244" s="28">
        <v>3</v>
      </c>
      <c r="Q244" s="28">
        <v>2</v>
      </c>
      <c r="R244" s="28">
        <v>3</v>
      </c>
      <c r="S244" s="37" t="s">
        <v>28</v>
      </c>
      <c r="T244" s="51">
        <v>1</v>
      </c>
      <c r="U244" s="28">
        <v>5</v>
      </c>
      <c r="V244" s="28">
        <v>4</v>
      </c>
      <c r="W244" s="28">
        <v>4</v>
      </c>
      <c r="X244" s="28">
        <v>1</v>
      </c>
      <c r="Y244" s="28">
        <v>2</v>
      </c>
      <c r="Z244" s="28">
        <v>4</v>
      </c>
      <c r="AA244" s="28">
        <v>1</v>
      </c>
      <c r="AB244" s="28">
        <v>2</v>
      </c>
      <c r="AC244" s="28">
        <v>2</v>
      </c>
      <c r="AD244" s="28">
        <v>3</v>
      </c>
      <c r="AE244" s="37" t="s">
        <v>28</v>
      </c>
      <c r="AF244" s="27">
        <v>17</v>
      </c>
      <c r="AG244" s="28">
        <v>4</v>
      </c>
      <c r="AH244" s="28">
        <v>21</v>
      </c>
      <c r="AI244" s="28" t="s">
        <v>28</v>
      </c>
      <c r="AJ244" s="28">
        <v>6</v>
      </c>
      <c r="AK244" s="30">
        <v>1</v>
      </c>
      <c r="AL244" s="36">
        <v>2</v>
      </c>
      <c r="AM244" s="27">
        <v>5</v>
      </c>
      <c r="AN244" s="28">
        <v>6</v>
      </c>
      <c r="AO244" s="28">
        <v>1</v>
      </c>
      <c r="AP244" s="30" t="s">
        <v>35</v>
      </c>
      <c r="AQ244" s="36">
        <v>15</v>
      </c>
      <c r="AR244" s="27">
        <v>26</v>
      </c>
      <c r="AS244" s="28">
        <v>1</v>
      </c>
      <c r="AT244" s="28" t="s">
        <v>28</v>
      </c>
      <c r="AU244" s="30">
        <v>1</v>
      </c>
      <c r="AV244" s="28">
        <v>2</v>
      </c>
      <c r="AW244" s="37">
        <v>1</v>
      </c>
      <c r="AX244" s="27">
        <v>20</v>
      </c>
      <c r="AY244" s="28">
        <v>4</v>
      </c>
      <c r="AZ244" s="30" t="s">
        <v>28</v>
      </c>
      <c r="BA244" s="61">
        <v>9</v>
      </c>
    </row>
    <row r="245" spans="1:53">
      <c r="A245" s="43" t="s">
        <v>29</v>
      </c>
      <c r="B245" s="67">
        <v>164</v>
      </c>
      <c r="C245" s="42" t="s">
        <v>28</v>
      </c>
      <c r="D245" s="40">
        <v>164</v>
      </c>
      <c r="E245" s="42">
        <v>28</v>
      </c>
      <c r="F245" s="39">
        <v>18</v>
      </c>
      <c r="G245" s="39">
        <v>36</v>
      </c>
      <c r="H245" s="39">
        <v>41</v>
      </c>
      <c r="I245" s="40">
        <v>40</v>
      </c>
      <c r="J245" s="42">
        <v>96</v>
      </c>
      <c r="K245" s="40">
        <v>68</v>
      </c>
      <c r="L245" s="42">
        <v>48</v>
      </c>
      <c r="M245" s="39">
        <v>18</v>
      </c>
      <c r="N245" s="39">
        <v>17</v>
      </c>
      <c r="O245" s="39">
        <v>15</v>
      </c>
      <c r="P245" s="39">
        <v>32</v>
      </c>
      <c r="Q245" s="39">
        <v>13</v>
      </c>
      <c r="R245" s="39">
        <v>19</v>
      </c>
      <c r="S245" s="48">
        <v>1</v>
      </c>
      <c r="T245" s="57">
        <v>9</v>
      </c>
      <c r="U245" s="39">
        <v>29</v>
      </c>
      <c r="V245" s="39">
        <v>10</v>
      </c>
      <c r="W245" s="39">
        <v>10</v>
      </c>
      <c r="X245" s="39">
        <v>8</v>
      </c>
      <c r="Y245" s="39">
        <v>17</v>
      </c>
      <c r="Z245" s="39">
        <v>15</v>
      </c>
      <c r="AA245" s="39">
        <v>21</v>
      </c>
      <c r="AB245" s="39">
        <v>11</v>
      </c>
      <c r="AC245" s="39">
        <v>13</v>
      </c>
      <c r="AD245" s="39">
        <v>19</v>
      </c>
      <c r="AE245" s="48">
        <v>1</v>
      </c>
      <c r="AF245" s="42">
        <v>77</v>
      </c>
      <c r="AG245" s="39">
        <v>20</v>
      </c>
      <c r="AH245" s="39">
        <v>97</v>
      </c>
      <c r="AI245" s="39">
        <v>14</v>
      </c>
      <c r="AJ245" s="39">
        <v>26</v>
      </c>
      <c r="AK245" s="75">
        <v>8</v>
      </c>
      <c r="AL245" s="40">
        <v>19</v>
      </c>
      <c r="AM245" s="42">
        <v>53</v>
      </c>
      <c r="AN245" s="39">
        <v>25</v>
      </c>
      <c r="AO245" s="39">
        <v>12</v>
      </c>
      <c r="AP245" s="75">
        <v>3</v>
      </c>
      <c r="AQ245" s="40">
        <v>48</v>
      </c>
      <c r="AR245" s="42">
        <v>133</v>
      </c>
      <c r="AS245" s="39">
        <v>10</v>
      </c>
      <c r="AT245" s="39">
        <v>14</v>
      </c>
      <c r="AU245" s="75">
        <v>1</v>
      </c>
      <c r="AV245" s="39">
        <v>24</v>
      </c>
      <c r="AW245" s="48">
        <v>7</v>
      </c>
      <c r="AX245" s="42">
        <v>98</v>
      </c>
      <c r="AY245" s="39">
        <v>15</v>
      </c>
      <c r="AZ245" s="75">
        <v>5</v>
      </c>
      <c r="BA245" s="60">
        <v>39</v>
      </c>
    </row>
    <row r="246" spans="1:53" ht="30">
      <c r="A246" s="46" t="s">
        <v>61</v>
      </c>
    </row>
    <row r="247" spans="1:53">
      <c r="A247" s="64" t="s">
        <v>45</v>
      </c>
      <c r="B247" s="71">
        <v>1047</v>
      </c>
      <c r="C247" s="72" t="s">
        <v>28</v>
      </c>
      <c r="D247" s="69">
        <v>1047</v>
      </c>
      <c r="E247" s="24">
        <v>118</v>
      </c>
      <c r="F247" s="25">
        <v>118</v>
      </c>
      <c r="G247" s="25">
        <v>204</v>
      </c>
      <c r="H247" s="25">
        <v>210</v>
      </c>
      <c r="I247" s="69">
        <v>397</v>
      </c>
      <c r="J247" s="24">
        <v>611</v>
      </c>
      <c r="K247" s="69">
        <v>436</v>
      </c>
      <c r="L247" s="24">
        <v>250</v>
      </c>
      <c r="M247" s="25">
        <v>156</v>
      </c>
      <c r="N247" s="25">
        <v>109</v>
      </c>
      <c r="O247" s="25">
        <v>120</v>
      </c>
      <c r="P247" s="25">
        <v>246</v>
      </c>
      <c r="Q247" s="25">
        <v>62</v>
      </c>
      <c r="R247" s="25">
        <v>82</v>
      </c>
      <c r="S247" s="52">
        <v>22</v>
      </c>
      <c r="T247" s="70">
        <v>45</v>
      </c>
      <c r="U247" s="25">
        <v>117</v>
      </c>
      <c r="V247" s="25">
        <v>88</v>
      </c>
      <c r="W247" s="25">
        <v>71</v>
      </c>
      <c r="X247" s="25">
        <v>85</v>
      </c>
      <c r="Y247" s="25">
        <v>109</v>
      </c>
      <c r="Z247" s="25">
        <v>120</v>
      </c>
      <c r="AA247" s="25">
        <v>154</v>
      </c>
      <c r="AB247" s="25">
        <v>92</v>
      </c>
      <c r="AC247" s="25">
        <v>62</v>
      </c>
      <c r="AD247" s="25">
        <v>82</v>
      </c>
      <c r="AE247" s="52">
        <v>22</v>
      </c>
      <c r="AF247" s="24">
        <v>448</v>
      </c>
      <c r="AG247" s="25">
        <v>178</v>
      </c>
      <c r="AH247" s="25">
        <v>626</v>
      </c>
      <c r="AI247" s="25">
        <v>51</v>
      </c>
      <c r="AJ247" s="25">
        <v>233</v>
      </c>
      <c r="AK247" s="38">
        <v>31</v>
      </c>
      <c r="AL247" s="69">
        <v>106</v>
      </c>
      <c r="AM247" s="24">
        <v>439</v>
      </c>
      <c r="AN247" s="25">
        <v>120</v>
      </c>
      <c r="AO247" s="25">
        <v>101</v>
      </c>
      <c r="AP247" s="38">
        <v>43</v>
      </c>
      <c r="AQ247" s="69">
        <v>207</v>
      </c>
      <c r="AR247" s="24">
        <v>748</v>
      </c>
      <c r="AS247" s="25">
        <v>133</v>
      </c>
      <c r="AT247" s="25">
        <v>107</v>
      </c>
      <c r="AU247" s="38">
        <v>29</v>
      </c>
      <c r="AV247" s="25">
        <v>269</v>
      </c>
      <c r="AW247" s="52">
        <v>30</v>
      </c>
      <c r="AX247" s="24">
        <v>712</v>
      </c>
      <c r="AY247" s="25">
        <v>92</v>
      </c>
      <c r="AZ247" s="38">
        <v>34</v>
      </c>
      <c r="BA247" s="56">
        <v>235</v>
      </c>
    </row>
    <row r="248" spans="1:53">
      <c r="A248" s="64" t="s">
        <v>40</v>
      </c>
      <c r="B248" s="58">
        <v>1073</v>
      </c>
      <c r="C248" s="45" t="s">
        <v>28</v>
      </c>
      <c r="D248" s="47">
        <v>1073</v>
      </c>
      <c r="E248" s="45">
        <v>122</v>
      </c>
      <c r="F248" s="26">
        <v>141</v>
      </c>
      <c r="G248" s="26">
        <v>220</v>
      </c>
      <c r="H248" s="26">
        <v>193</v>
      </c>
      <c r="I248" s="47">
        <v>397</v>
      </c>
      <c r="J248" s="45">
        <v>638</v>
      </c>
      <c r="K248" s="47">
        <v>435</v>
      </c>
      <c r="L248" s="45">
        <v>281</v>
      </c>
      <c r="M248" s="26">
        <v>175</v>
      </c>
      <c r="N248" s="26">
        <v>108</v>
      </c>
      <c r="O248" s="26">
        <v>124</v>
      </c>
      <c r="P248" s="26">
        <v>236</v>
      </c>
      <c r="Q248" s="26">
        <v>54</v>
      </c>
      <c r="R248" s="26">
        <v>67</v>
      </c>
      <c r="S248" s="49">
        <v>27</v>
      </c>
      <c r="T248" s="68">
        <v>52</v>
      </c>
      <c r="U248" s="26">
        <v>127</v>
      </c>
      <c r="V248" s="26">
        <v>102</v>
      </c>
      <c r="W248" s="26">
        <v>84</v>
      </c>
      <c r="X248" s="26">
        <v>91</v>
      </c>
      <c r="Y248" s="26">
        <v>108</v>
      </c>
      <c r="Z248" s="26">
        <v>124</v>
      </c>
      <c r="AA248" s="26">
        <v>162</v>
      </c>
      <c r="AB248" s="26">
        <v>74</v>
      </c>
      <c r="AC248" s="26">
        <v>54</v>
      </c>
      <c r="AD248" s="26">
        <v>67</v>
      </c>
      <c r="AE248" s="49">
        <v>27</v>
      </c>
      <c r="AF248" s="45">
        <v>442</v>
      </c>
      <c r="AG248" s="26">
        <v>180</v>
      </c>
      <c r="AH248" s="26">
        <v>621</v>
      </c>
      <c r="AI248" s="26">
        <v>53</v>
      </c>
      <c r="AJ248" s="26">
        <v>239</v>
      </c>
      <c r="AK248" s="44">
        <v>31</v>
      </c>
      <c r="AL248" s="47">
        <v>128</v>
      </c>
      <c r="AM248" s="45">
        <v>458</v>
      </c>
      <c r="AN248" s="26">
        <v>115</v>
      </c>
      <c r="AO248" s="26">
        <v>96</v>
      </c>
      <c r="AP248" s="44">
        <v>44</v>
      </c>
      <c r="AQ248" s="47">
        <v>188</v>
      </c>
      <c r="AR248" s="45">
        <v>722</v>
      </c>
      <c r="AS248" s="26">
        <v>152</v>
      </c>
      <c r="AT248" s="26">
        <v>135</v>
      </c>
      <c r="AU248" s="44">
        <v>33</v>
      </c>
      <c r="AV248" s="26">
        <v>320</v>
      </c>
      <c r="AW248" s="49">
        <v>30</v>
      </c>
      <c r="AX248" s="45">
        <v>730</v>
      </c>
      <c r="AY248" s="26">
        <v>86</v>
      </c>
      <c r="AZ248" s="44">
        <v>43</v>
      </c>
      <c r="BA248" s="50">
        <v>250</v>
      </c>
    </row>
    <row r="249" spans="1:53">
      <c r="A249" s="43" t="s">
        <v>192</v>
      </c>
      <c r="B249" s="59">
        <v>12</v>
      </c>
      <c r="C249" s="32" t="s">
        <v>28</v>
      </c>
      <c r="D249" s="33">
        <v>12</v>
      </c>
      <c r="E249" s="32" t="s">
        <v>28</v>
      </c>
      <c r="F249" s="34">
        <v>7</v>
      </c>
      <c r="G249" s="34">
        <v>4</v>
      </c>
      <c r="H249" s="34" t="s">
        <v>28</v>
      </c>
      <c r="I249" s="33">
        <v>1</v>
      </c>
      <c r="J249" s="32">
        <v>11</v>
      </c>
      <c r="K249" s="33">
        <v>1</v>
      </c>
      <c r="L249" s="32">
        <v>5</v>
      </c>
      <c r="M249" s="34" t="s">
        <v>28</v>
      </c>
      <c r="N249" s="34" t="s">
        <v>28</v>
      </c>
      <c r="O249" s="34" t="s">
        <v>28</v>
      </c>
      <c r="P249" s="34">
        <v>5</v>
      </c>
      <c r="Q249" s="34" t="s">
        <v>28</v>
      </c>
      <c r="R249" s="34">
        <v>1</v>
      </c>
      <c r="S249" s="35" t="s">
        <v>28</v>
      </c>
      <c r="T249" s="41">
        <v>5</v>
      </c>
      <c r="U249" s="34" t="s">
        <v>28</v>
      </c>
      <c r="V249" s="34" t="s">
        <v>28</v>
      </c>
      <c r="W249" s="34" t="s">
        <v>28</v>
      </c>
      <c r="X249" s="34" t="s">
        <v>28</v>
      </c>
      <c r="Y249" s="34" t="s">
        <v>28</v>
      </c>
      <c r="Z249" s="34" t="s">
        <v>28</v>
      </c>
      <c r="AA249" s="34">
        <v>4</v>
      </c>
      <c r="AB249" s="34">
        <v>2</v>
      </c>
      <c r="AC249" s="34" t="s">
        <v>28</v>
      </c>
      <c r="AD249" s="34">
        <v>1</v>
      </c>
      <c r="AE249" s="35" t="s">
        <v>28</v>
      </c>
      <c r="AF249" s="32">
        <v>12</v>
      </c>
      <c r="AG249" s="34" t="s">
        <v>28</v>
      </c>
      <c r="AH249" s="34">
        <v>12</v>
      </c>
      <c r="AI249" s="34" t="s">
        <v>28</v>
      </c>
      <c r="AJ249" s="34" t="s">
        <v>28</v>
      </c>
      <c r="AK249" s="31" t="s">
        <v>28</v>
      </c>
      <c r="AL249" s="33" t="s">
        <v>28</v>
      </c>
      <c r="AM249" s="32">
        <v>5</v>
      </c>
      <c r="AN249" s="34">
        <v>6</v>
      </c>
      <c r="AO249" s="34" t="s">
        <v>28</v>
      </c>
      <c r="AP249" s="31" t="s">
        <v>28</v>
      </c>
      <c r="AQ249" s="33" t="s">
        <v>28</v>
      </c>
      <c r="AR249" s="32">
        <v>11</v>
      </c>
      <c r="AS249" s="34" t="s">
        <v>28</v>
      </c>
      <c r="AT249" s="34">
        <v>1</v>
      </c>
      <c r="AU249" s="31" t="s">
        <v>28</v>
      </c>
      <c r="AV249" s="34">
        <v>1</v>
      </c>
      <c r="AW249" s="35" t="s">
        <v>28</v>
      </c>
      <c r="AX249" s="32">
        <v>4</v>
      </c>
      <c r="AY249" s="34" t="s">
        <v>28</v>
      </c>
      <c r="AZ249" s="31" t="s">
        <v>28</v>
      </c>
      <c r="BA249" s="73" t="s">
        <v>28</v>
      </c>
    </row>
    <row r="250" spans="1:53">
      <c r="A250" s="43" t="s">
        <v>43</v>
      </c>
      <c r="B250" s="29">
        <v>3</v>
      </c>
      <c r="C250" s="27" t="s">
        <v>28</v>
      </c>
      <c r="D250" s="36">
        <v>3</v>
      </c>
      <c r="E250" s="27" t="s">
        <v>28</v>
      </c>
      <c r="F250" s="28" t="s">
        <v>28</v>
      </c>
      <c r="G250" s="28" t="s">
        <v>28</v>
      </c>
      <c r="H250" s="28">
        <v>3</v>
      </c>
      <c r="I250" s="36" t="s">
        <v>28</v>
      </c>
      <c r="J250" s="27" t="s">
        <v>28</v>
      </c>
      <c r="K250" s="36">
        <v>3</v>
      </c>
      <c r="L250" s="27" t="s">
        <v>28</v>
      </c>
      <c r="M250" s="28" t="s">
        <v>28</v>
      </c>
      <c r="N250" s="28">
        <v>3</v>
      </c>
      <c r="O250" s="28" t="s">
        <v>28</v>
      </c>
      <c r="P250" s="28" t="s">
        <v>28</v>
      </c>
      <c r="Q250" s="28" t="s">
        <v>28</v>
      </c>
      <c r="R250" s="28" t="s">
        <v>28</v>
      </c>
      <c r="S250" s="37" t="s">
        <v>28</v>
      </c>
      <c r="T250" s="51" t="s">
        <v>28</v>
      </c>
      <c r="U250" s="28" t="s">
        <v>28</v>
      </c>
      <c r="V250" s="28" t="s">
        <v>28</v>
      </c>
      <c r="W250" s="28" t="s">
        <v>28</v>
      </c>
      <c r="X250" s="28" t="s">
        <v>28</v>
      </c>
      <c r="Y250" s="28">
        <v>3</v>
      </c>
      <c r="Z250" s="28" t="s">
        <v>28</v>
      </c>
      <c r="AA250" s="28" t="s">
        <v>28</v>
      </c>
      <c r="AB250" s="28" t="s">
        <v>28</v>
      </c>
      <c r="AC250" s="28" t="s">
        <v>28</v>
      </c>
      <c r="AD250" s="28" t="s">
        <v>28</v>
      </c>
      <c r="AE250" s="37" t="s">
        <v>28</v>
      </c>
      <c r="AF250" s="27" t="s">
        <v>28</v>
      </c>
      <c r="AG250" s="28" t="s">
        <v>28</v>
      </c>
      <c r="AH250" s="28" t="s">
        <v>28</v>
      </c>
      <c r="AI250" s="28" t="s">
        <v>28</v>
      </c>
      <c r="AJ250" s="28" t="s">
        <v>28</v>
      </c>
      <c r="AK250" s="30" t="s">
        <v>28</v>
      </c>
      <c r="AL250" s="36">
        <v>3</v>
      </c>
      <c r="AM250" s="27" t="s">
        <v>28</v>
      </c>
      <c r="AN250" s="28" t="s">
        <v>28</v>
      </c>
      <c r="AO250" s="28" t="s">
        <v>28</v>
      </c>
      <c r="AP250" s="30" t="s">
        <v>28</v>
      </c>
      <c r="AQ250" s="36" t="s">
        <v>28</v>
      </c>
      <c r="AR250" s="27" t="s">
        <v>28</v>
      </c>
      <c r="AS250" s="28" t="s">
        <v>28</v>
      </c>
      <c r="AT250" s="28">
        <v>3</v>
      </c>
      <c r="AU250" s="30" t="s">
        <v>28</v>
      </c>
      <c r="AV250" s="28">
        <v>3</v>
      </c>
      <c r="AW250" s="37" t="s">
        <v>28</v>
      </c>
      <c r="AX250" s="27">
        <v>3</v>
      </c>
      <c r="AY250" s="28" t="s">
        <v>28</v>
      </c>
      <c r="AZ250" s="30" t="s">
        <v>28</v>
      </c>
      <c r="BA250" s="61" t="s">
        <v>28</v>
      </c>
    </row>
    <row r="251" spans="1:53">
      <c r="A251" s="43" t="s">
        <v>103</v>
      </c>
      <c r="B251" s="59">
        <v>4</v>
      </c>
      <c r="C251" s="32" t="s">
        <v>28</v>
      </c>
      <c r="D251" s="33">
        <v>4</v>
      </c>
      <c r="E251" s="32">
        <v>1</v>
      </c>
      <c r="F251" s="34">
        <v>1</v>
      </c>
      <c r="G251" s="34">
        <v>1</v>
      </c>
      <c r="H251" s="34" t="s">
        <v>28</v>
      </c>
      <c r="I251" s="33">
        <v>1</v>
      </c>
      <c r="J251" s="32">
        <v>2</v>
      </c>
      <c r="K251" s="33">
        <v>2</v>
      </c>
      <c r="L251" s="32" t="s">
        <v>28</v>
      </c>
      <c r="M251" s="34">
        <v>1</v>
      </c>
      <c r="N251" s="34" t="s">
        <v>28</v>
      </c>
      <c r="O251" s="34" t="s">
        <v>28</v>
      </c>
      <c r="P251" s="34">
        <v>2</v>
      </c>
      <c r="Q251" s="34" t="s">
        <v>28</v>
      </c>
      <c r="R251" s="34" t="s">
        <v>35</v>
      </c>
      <c r="S251" s="35" t="s">
        <v>28</v>
      </c>
      <c r="T251" s="41" t="s">
        <v>28</v>
      </c>
      <c r="U251" s="34" t="s">
        <v>28</v>
      </c>
      <c r="V251" s="34" t="s">
        <v>28</v>
      </c>
      <c r="W251" s="34" t="s">
        <v>28</v>
      </c>
      <c r="X251" s="34">
        <v>1</v>
      </c>
      <c r="Y251" s="34" t="s">
        <v>28</v>
      </c>
      <c r="Z251" s="34" t="s">
        <v>28</v>
      </c>
      <c r="AA251" s="34">
        <v>1</v>
      </c>
      <c r="AB251" s="34">
        <v>1</v>
      </c>
      <c r="AC251" s="34" t="s">
        <v>28</v>
      </c>
      <c r="AD251" s="34" t="s">
        <v>35</v>
      </c>
      <c r="AE251" s="35" t="s">
        <v>28</v>
      </c>
      <c r="AF251" s="32">
        <v>2</v>
      </c>
      <c r="AG251" s="34" t="s">
        <v>28</v>
      </c>
      <c r="AH251" s="34">
        <v>2</v>
      </c>
      <c r="AI251" s="34" t="s">
        <v>28</v>
      </c>
      <c r="AJ251" s="34">
        <v>1</v>
      </c>
      <c r="AK251" s="31" t="s">
        <v>28</v>
      </c>
      <c r="AL251" s="33" t="s">
        <v>28</v>
      </c>
      <c r="AM251" s="32">
        <v>3</v>
      </c>
      <c r="AN251" s="34" t="s">
        <v>28</v>
      </c>
      <c r="AO251" s="34" t="s">
        <v>28</v>
      </c>
      <c r="AP251" s="31" t="s">
        <v>28</v>
      </c>
      <c r="AQ251" s="33" t="s">
        <v>28</v>
      </c>
      <c r="AR251" s="32">
        <v>1</v>
      </c>
      <c r="AS251" s="34">
        <v>2</v>
      </c>
      <c r="AT251" s="34">
        <v>1</v>
      </c>
      <c r="AU251" s="31" t="s">
        <v>28</v>
      </c>
      <c r="AV251" s="34">
        <v>2</v>
      </c>
      <c r="AW251" s="35" t="s">
        <v>28</v>
      </c>
      <c r="AX251" s="32">
        <v>3</v>
      </c>
      <c r="AY251" s="34" t="s">
        <v>28</v>
      </c>
      <c r="AZ251" s="31" t="s">
        <v>28</v>
      </c>
      <c r="BA251" s="73">
        <v>1</v>
      </c>
    </row>
    <row r="252" spans="1:53">
      <c r="A252" s="43" t="s">
        <v>104</v>
      </c>
      <c r="B252" s="29">
        <v>25</v>
      </c>
      <c r="C252" s="27" t="s">
        <v>28</v>
      </c>
      <c r="D252" s="36">
        <v>25</v>
      </c>
      <c r="E252" s="27">
        <v>9</v>
      </c>
      <c r="F252" s="28">
        <v>8</v>
      </c>
      <c r="G252" s="28">
        <v>4</v>
      </c>
      <c r="H252" s="28">
        <v>2</v>
      </c>
      <c r="I252" s="36">
        <v>2</v>
      </c>
      <c r="J252" s="27">
        <v>12</v>
      </c>
      <c r="K252" s="36">
        <v>13</v>
      </c>
      <c r="L252" s="27">
        <v>1</v>
      </c>
      <c r="M252" s="28">
        <v>4</v>
      </c>
      <c r="N252" s="28" t="s">
        <v>35</v>
      </c>
      <c r="O252" s="28">
        <v>7</v>
      </c>
      <c r="P252" s="28">
        <v>8</v>
      </c>
      <c r="Q252" s="28">
        <v>1</v>
      </c>
      <c r="R252" s="28" t="s">
        <v>35</v>
      </c>
      <c r="S252" s="37">
        <v>3</v>
      </c>
      <c r="T252" s="51" t="s">
        <v>28</v>
      </c>
      <c r="U252" s="28" t="s">
        <v>28</v>
      </c>
      <c r="V252" s="28">
        <v>1</v>
      </c>
      <c r="W252" s="28" t="s">
        <v>28</v>
      </c>
      <c r="X252" s="28">
        <v>4</v>
      </c>
      <c r="Y252" s="28" t="s">
        <v>35</v>
      </c>
      <c r="Z252" s="28">
        <v>7</v>
      </c>
      <c r="AA252" s="28">
        <v>8</v>
      </c>
      <c r="AB252" s="28" t="s">
        <v>28</v>
      </c>
      <c r="AC252" s="28">
        <v>1</v>
      </c>
      <c r="AD252" s="28" t="s">
        <v>35</v>
      </c>
      <c r="AE252" s="37">
        <v>3</v>
      </c>
      <c r="AF252" s="27">
        <v>10</v>
      </c>
      <c r="AG252" s="28">
        <v>9</v>
      </c>
      <c r="AH252" s="28">
        <v>18</v>
      </c>
      <c r="AI252" s="28">
        <v>4</v>
      </c>
      <c r="AJ252" s="28">
        <v>2</v>
      </c>
      <c r="AK252" s="30" t="s">
        <v>28</v>
      </c>
      <c r="AL252" s="36">
        <v>1</v>
      </c>
      <c r="AM252" s="27">
        <v>5</v>
      </c>
      <c r="AN252" s="28">
        <v>1</v>
      </c>
      <c r="AO252" s="28">
        <v>5</v>
      </c>
      <c r="AP252" s="30" t="s">
        <v>28</v>
      </c>
      <c r="AQ252" s="36" t="s">
        <v>35</v>
      </c>
      <c r="AR252" s="27">
        <v>4</v>
      </c>
      <c r="AS252" s="28">
        <v>16</v>
      </c>
      <c r="AT252" s="28">
        <v>1</v>
      </c>
      <c r="AU252" s="30" t="s">
        <v>28</v>
      </c>
      <c r="AV252" s="28">
        <v>17</v>
      </c>
      <c r="AW252" s="37">
        <v>3</v>
      </c>
      <c r="AX252" s="27">
        <v>18</v>
      </c>
      <c r="AY252" s="28">
        <v>1</v>
      </c>
      <c r="AZ252" s="30">
        <v>5</v>
      </c>
      <c r="BA252" s="61">
        <v>12</v>
      </c>
    </row>
    <row r="253" spans="1:53">
      <c r="A253" s="43" t="s">
        <v>32</v>
      </c>
      <c r="B253" s="59">
        <v>20</v>
      </c>
      <c r="C253" s="32" t="s">
        <v>28</v>
      </c>
      <c r="D253" s="33">
        <v>20</v>
      </c>
      <c r="E253" s="32">
        <v>6</v>
      </c>
      <c r="F253" s="34">
        <v>1</v>
      </c>
      <c r="G253" s="34">
        <v>1</v>
      </c>
      <c r="H253" s="34" t="s">
        <v>35</v>
      </c>
      <c r="I253" s="33">
        <v>11</v>
      </c>
      <c r="J253" s="32">
        <v>10</v>
      </c>
      <c r="K253" s="33">
        <v>10</v>
      </c>
      <c r="L253" s="32">
        <v>10</v>
      </c>
      <c r="M253" s="34">
        <v>2</v>
      </c>
      <c r="N253" s="34">
        <v>3</v>
      </c>
      <c r="O253" s="34">
        <v>1</v>
      </c>
      <c r="P253" s="34">
        <v>1</v>
      </c>
      <c r="Q253" s="34">
        <v>2</v>
      </c>
      <c r="R253" s="34">
        <v>1</v>
      </c>
      <c r="S253" s="35" t="s">
        <v>28</v>
      </c>
      <c r="T253" s="41" t="s">
        <v>35</v>
      </c>
      <c r="U253" s="34">
        <v>5</v>
      </c>
      <c r="V253" s="34">
        <v>4</v>
      </c>
      <c r="W253" s="34">
        <v>1</v>
      </c>
      <c r="X253" s="34">
        <v>1</v>
      </c>
      <c r="Y253" s="34">
        <v>3</v>
      </c>
      <c r="Z253" s="34">
        <v>1</v>
      </c>
      <c r="AA253" s="34">
        <v>1</v>
      </c>
      <c r="AB253" s="34" t="s">
        <v>28</v>
      </c>
      <c r="AC253" s="34">
        <v>2</v>
      </c>
      <c r="AD253" s="34">
        <v>1</v>
      </c>
      <c r="AE253" s="35" t="s">
        <v>28</v>
      </c>
      <c r="AF253" s="32">
        <v>3</v>
      </c>
      <c r="AG253" s="34" t="s">
        <v>28</v>
      </c>
      <c r="AH253" s="34">
        <v>3</v>
      </c>
      <c r="AI253" s="34">
        <v>2</v>
      </c>
      <c r="AJ253" s="34">
        <v>12</v>
      </c>
      <c r="AK253" s="31">
        <v>2</v>
      </c>
      <c r="AL253" s="33">
        <v>1</v>
      </c>
      <c r="AM253" s="32">
        <v>6</v>
      </c>
      <c r="AN253" s="34">
        <v>1</v>
      </c>
      <c r="AO253" s="34">
        <v>4</v>
      </c>
      <c r="AP253" s="31" t="s">
        <v>28</v>
      </c>
      <c r="AQ253" s="33">
        <v>7</v>
      </c>
      <c r="AR253" s="32">
        <v>17</v>
      </c>
      <c r="AS253" s="34">
        <v>1</v>
      </c>
      <c r="AT253" s="34" t="s">
        <v>28</v>
      </c>
      <c r="AU253" s="31">
        <v>1</v>
      </c>
      <c r="AV253" s="34">
        <v>3</v>
      </c>
      <c r="AW253" s="35">
        <v>1</v>
      </c>
      <c r="AX253" s="32">
        <v>13</v>
      </c>
      <c r="AY253" s="34">
        <v>3</v>
      </c>
      <c r="AZ253" s="31">
        <v>5</v>
      </c>
      <c r="BA253" s="73">
        <v>5</v>
      </c>
    </row>
    <row r="254" spans="1:53">
      <c r="A254" s="43" t="s">
        <v>168</v>
      </c>
      <c r="B254" s="29">
        <v>176</v>
      </c>
      <c r="C254" s="27" t="s">
        <v>28</v>
      </c>
      <c r="D254" s="36">
        <v>176</v>
      </c>
      <c r="E254" s="27">
        <v>24</v>
      </c>
      <c r="F254" s="28">
        <v>34</v>
      </c>
      <c r="G254" s="28">
        <v>31</v>
      </c>
      <c r="H254" s="28">
        <v>29</v>
      </c>
      <c r="I254" s="36">
        <v>58</v>
      </c>
      <c r="J254" s="27">
        <v>95</v>
      </c>
      <c r="K254" s="36">
        <v>81</v>
      </c>
      <c r="L254" s="27">
        <v>43</v>
      </c>
      <c r="M254" s="28">
        <v>30</v>
      </c>
      <c r="N254" s="28">
        <v>9</v>
      </c>
      <c r="O254" s="28">
        <v>27</v>
      </c>
      <c r="P254" s="28">
        <v>38</v>
      </c>
      <c r="Q254" s="28">
        <v>16</v>
      </c>
      <c r="R254" s="28">
        <v>13</v>
      </c>
      <c r="S254" s="37">
        <v>1</v>
      </c>
      <c r="T254" s="51">
        <v>5</v>
      </c>
      <c r="U254" s="28">
        <v>20</v>
      </c>
      <c r="V254" s="28">
        <v>19</v>
      </c>
      <c r="W254" s="28">
        <v>18</v>
      </c>
      <c r="X254" s="28">
        <v>12</v>
      </c>
      <c r="Y254" s="28">
        <v>9</v>
      </c>
      <c r="Z254" s="28">
        <v>27</v>
      </c>
      <c r="AA254" s="28">
        <v>28</v>
      </c>
      <c r="AB254" s="28">
        <v>10</v>
      </c>
      <c r="AC254" s="28">
        <v>16</v>
      </c>
      <c r="AD254" s="28">
        <v>13</v>
      </c>
      <c r="AE254" s="37">
        <v>1</v>
      </c>
      <c r="AF254" s="27">
        <v>63</v>
      </c>
      <c r="AG254" s="28">
        <v>28</v>
      </c>
      <c r="AH254" s="28">
        <v>91</v>
      </c>
      <c r="AI254" s="28">
        <v>14</v>
      </c>
      <c r="AJ254" s="28">
        <v>40</v>
      </c>
      <c r="AK254" s="30">
        <v>2</v>
      </c>
      <c r="AL254" s="36">
        <v>28</v>
      </c>
      <c r="AM254" s="27">
        <v>68</v>
      </c>
      <c r="AN254" s="28">
        <v>17</v>
      </c>
      <c r="AO254" s="28">
        <v>16</v>
      </c>
      <c r="AP254" s="30">
        <v>6</v>
      </c>
      <c r="AQ254" s="36">
        <v>41</v>
      </c>
      <c r="AR254" s="27">
        <v>125</v>
      </c>
      <c r="AS254" s="28">
        <v>35</v>
      </c>
      <c r="AT254" s="28">
        <v>9</v>
      </c>
      <c r="AU254" s="30">
        <v>6</v>
      </c>
      <c r="AV254" s="28">
        <v>50</v>
      </c>
      <c r="AW254" s="37">
        <v>1</v>
      </c>
      <c r="AX254" s="27">
        <v>127</v>
      </c>
      <c r="AY254" s="28">
        <v>10</v>
      </c>
      <c r="AZ254" s="30">
        <v>5</v>
      </c>
      <c r="BA254" s="61">
        <v>60</v>
      </c>
    </row>
    <row r="255" spans="1:53">
      <c r="A255" s="43" t="s">
        <v>44</v>
      </c>
      <c r="B255" s="59">
        <v>434</v>
      </c>
      <c r="C255" s="32" t="s">
        <v>28</v>
      </c>
      <c r="D255" s="33">
        <v>434</v>
      </c>
      <c r="E255" s="32">
        <v>44</v>
      </c>
      <c r="F255" s="34">
        <v>49</v>
      </c>
      <c r="G255" s="34">
        <v>80</v>
      </c>
      <c r="H255" s="34">
        <v>79</v>
      </c>
      <c r="I255" s="33">
        <v>182</v>
      </c>
      <c r="J255" s="32">
        <v>285</v>
      </c>
      <c r="K255" s="33">
        <v>149</v>
      </c>
      <c r="L255" s="32">
        <v>118</v>
      </c>
      <c r="M255" s="34">
        <v>80</v>
      </c>
      <c r="N255" s="34">
        <v>47</v>
      </c>
      <c r="O255" s="34">
        <v>49</v>
      </c>
      <c r="P255" s="34">
        <v>80</v>
      </c>
      <c r="Q255" s="34">
        <v>19</v>
      </c>
      <c r="R255" s="34">
        <v>29</v>
      </c>
      <c r="S255" s="35">
        <v>13</v>
      </c>
      <c r="T255" s="41">
        <v>22</v>
      </c>
      <c r="U255" s="34">
        <v>48</v>
      </c>
      <c r="V255" s="34">
        <v>47</v>
      </c>
      <c r="W255" s="34">
        <v>29</v>
      </c>
      <c r="X255" s="34">
        <v>51</v>
      </c>
      <c r="Y255" s="34">
        <v>47</v>
      </c>
      <c r="Z255" s="34">
        <v>49</v>
      </c>
      <c r="AA255" s="34">
        <v>45</v>
      </c>
      <c r="AB255" s="34">
        <v>35</v>
      </c>
      <c r="AC255" s="34">
        <v>19</v>
      </c>
      <c r="AD255" s="34">
        <v>29</v>
      </c>
      <c r="AE255" s="35">
        <v>13</v>
      </c>
      <c r="AF255" s="32">
        <v>179</v>
      </c>
      <c r="AG255" s="34">
        <v>83</v>
      </c>
      <c r="AH255" s="34">
        <v>262</v>
      </c>
      <c r="AI255" s="34">
        <v>13</v>
      </c>
      <c r="AJ255" s="34">
        <v>100</v>
      </c>
      <c r="AK255" s="31">
        <v>16</v>
      </c>
      <c r="AL255" s="33">
        <v>42</v>
      </c>
      <c r="AM255" s="32">
        <v>175</v>
      </c>
      <c r="AN255" s="34">
        <v>48</v>
      </c>
      <c r="AO255" s="34">
        <v>46</v>
      </c>
      <c r="AP255" s="31">
        <v>16</v>
      </c>
      <c r="AQ255" s="33">
        <v>72</v>
      </c>
      <c r="AR255" s="32">
        <v>300</v>
      </c>
      <c r="AS255" s="34">
        <v>57</v>
      </c>
      <c r="AT255" s="34">
        <v>56</v>
      </c>
      <c r="AU255" s="31">
        <v>8</v>
      </c>
      <c r="AV255" s="34">
        <v>121</v>
      </c>
      <c r="AW255" s="35">
        <v>12</v>
      </c>
      <c r="AX255" s="32">
        <v>297</v>
      </c>
      <c r="AY255" s="34">
        <v>45</v>
      </c>
      <c r="AZ255" s="31">
        <v>8</v>
      </c>
      <c r="BA255" s="73">
        <v>91</v>
      </c>
    </row>
    <row r="256" spans="1:53">
      <c r="A256" s="43" t="s">
        <v>106</v>
      </c>
      <c r="B256" s="29">
        <v>295</v>
      </c>
      <c r="C256" s="27" t="s">
        <v>28</v>
      </c>
      <c r="D256" s="36">
        <v>295</v>
      </c>
      <c r="E256" s="27">
        <v>26</v>
      </c>
      <c r="F256" s="28">
        <v>34</v>
      </c>
      <c r="G256" s="28">
        <v>81</v>
      </c>
      <c r="H256" s="28">
        <v>46</v>
      </c>
      <c r="I256" s="36">
        <v>108</v>
      </c>
      <c r="J256" s="27">
        <v>166</v>
      </c>
      <c r="K256" s="36">
        <v>128</v>
      </c>
      <c r="L256" s="27">
        <v>74</v>
      </c>
      <c r="M256" s="28">
        <v>40</v>
      </c>
      <c r="N256" s="28">
        <v>34</v>
      </c>
      <c r="O256" s="28">
        <v>31</v>
      </c>
      <c r="P256" s="28">
        <v>78</v>
      </c>
      <c r="Q256" s="28">
        <v>12</v>
      </c>
      <c r="R256" s="28">
        <v>18</v>
      </c>
      <c r="S256" s="37">
        <v>7</v>
      </c>
      <c r="T256" s="51">
        <v>16</v>
      </c>
      <c r="U256" s="28">
        <v>34</v>
      </c>
      <c r="V256" s="28">
        <v>25</v>
      </c>
      <c r="W256" s="28">
        <v>26</v>
      </c>
      <c r="X256" s="28">
        <v>14</v>
      </c>
      <c r="Y256" s="28">
        <v>34</v>
      </c>
      <c r="Z256" s="28">
        <v>31</v>
      </c>
      <c r="AA256" s="28">
        <v>56</v>
      </c>
      <c r="AB256" s="28">
        <v>22</v>
      </c>
      <c r="AC256" s="28">
        <v>12</v>
      </c>
      <c r="AD256" s="28">
        <v>18</v>
      </c>
      <c r="AE256" s="37">
        <v>7</v>
      </c>
      <c r="AF256" s="27">
        <v>122</v>
      </c>
      <c r="AG256" s="28">
        <v>45</v>
      </c>
      <c r="AH256" s="28">
        <v>167</v>
      </c>
      <c r="AI256" s="28">
        <v>15</v>
      </c>
      <c r="AJ256" s="28">
        <v>67</v>
      </c>
      <c r="AK256" s="30">
        <v>4</v>
      </c>
      <c r="AL256" s="36">
        <v>43</v>
      </c>
      <c r="AM256" s="27">
        <v>133</v>
      </c>
      <c r="AN256" s="28">
        <v>36</v>
      </c>
      <c r="AO256" s="28">
        <v>19</v>
      </c>
      <c r="AP256" s="30">
        <v>15</v>
      </c>
      <c r="AQ256" s="36">
        <v>53</v>
      </c>
      <c r="AR256" s="27">
        <v>198</v>
      </c>
      <c r="AS256" s="28">
        <v>30</v>
      </c>
      <c r="AT256" s="28">
        <v>46</v>
      </c>
      <c r="AU256" s="30">
        <v>15</v>
      </c>
      <c r="AV256" s="28">
        <v>91</v>
      </c>
      <c r="AW256" s="37">
        <v>6</v>
      </c>
      <c r="AX256" s="27">
        <v>201</v>
      </c>
      <c r="AY256" s="28">
        <v>24</v>
      </c>
      <c r="AZ256" s="30">
        <v>12</v>
      </c>
      <c r="BA256" s="61">
        <v>63</v>
      </c>
    </row>
    <row r="257" spans="1:53">
      <c r="A257" s="43" t="s">
        <v>69</v>
      </c>
      <c r="B257" s="59">
        <v>6</v>
      </c>
      <c r="C257" s="32" t="s">
        <v>28</v>
      </c>
      <c r="D257" s="33">
        <v>6</v>
      </c>
      <c r="E257" s="32" t="s">
        <v>28</v>
      </c>
      <c r="F257" s="34" t="s">
        <v>28</v>
      </c>
      <c r="G257" s="34" t="s">
        <v>28</v>
      </c>
      <c r="H257" s="34">
        <v>5</v>
      </c>
      <c r="I257" s="33">
        <v>1</v>
      </c>
      <c r="J257" s="32">
        <v>6</v>
      </c>
      <c r="K257" s="33" t="s">
        <v>28</v>
      </c>
      <c r="L257" s="32">
        <v>5</v>
      </c>
      <c r="M257" s="34" t="s">
        <v>28</v>
      </c>
      <c r="N257" s="34" t="s">
        <v>28</v>
      </c>
      <c r="O257" s="34" t="s">
        <v>28</v>
      </c>
      <c r="P257" s="34">
        <v>1</v>
      </c>
      <c r="Q257" s="34" t="s">
        <v>28</v>
      </c>
      <c r="R257" s="34" t="s">
        <v>28</v>
      </c>
      <c r="S257" s="35" t="s">
        <v>28</v>
      </c>
      <c r="T257" s="41" t="s">
        <v>28</v>
      </c>
      <c r="U257" s="34">
        <v>5</v>
      </c>
      <c r="V257" s="34" t="s">
        <v>28</v>
      </c>
      <c r="W257" s="34" t="s">
        <v>28</v>
      </c>
      <c r="X257" s="34" t="s">
        <v>28</v>
      </c>
      <c r="Y257" s="34" t="s">
        <v>28</v>
      </c>
      <c r="Z257" s="34" t="s">
        <v>28</v>
      </c>
      <c r="AA257" s="34">
        <v>1</v>
      </c>
      <c r="AB257" s="34" t="s">
        <v>28</v>
      </c>
      <c r="AC257" s="34" t="s">
        <v>28</v>
      </c>
      <c r="AD257" s="34" t="s">
        <v>28</v>
      </c>
      <c r="AE257" s="35" t="s">
        <v>28</v>
      </c>
      <c r="AF257" s="32">
        <v>5</v>
      </c>
      <c r="AG257" s="34" t="s">
        <v>28</v>
      </c>
      <c r="AH257" s="34">
        <v>5</v>
      </c>
      <c r="AI257" s="34" t="s">
        <v>28</v>
      </c>
      <c r="AJ257" s="34">
        <v>1</v>
      </c>
      <c r="AK257" s="31" t="s">
        <v>28</v>
      </c>
      <c r="AL257" s="33" t="s">
        <v>28</v>
      </c>
      <c r="AM257" s="32">
        <v>5</v>
      </c>
      <c r="AN257" s="34" t="s">
        <v>28</v>
      </c>
      <c r="AO257" s="34" t="s">
        <v>28</v>
      </c>
      <c r="AP257" s="31">
        <v>1</v>
      </c>
      <c r="AQ257" s="33" t="s">
        <v>28</v>
      </c>
      <c r="AR257" s="32">
        <v>1</v>
      </c>
      <c r="AS257" s="34" t="s">
        <v>28</v>
      </c>
      <c r="AT257" s="34">
        <v>5</v>
      </c>
      <c r="AU257" s="31" t="s">
        <v>28</v>
      </c>
      <c r="AV257" s="34">
        <v>5</v>
      </c>
      <c r="AW257" s="35" t="s">
        <v>28</v>
      </c>
      <c r="AX257" s="32">
        <v>6</v>
      </c>
      <c r="AY257" s="34" t="s">
        <v>28</v>
      </c>
      <c r="AZ257" s="31" t="s">
        <v>28</v>
      </c>
      <c r="BA257" s="73" t="s">
        <v>28</v>
      </c>
    </row>
    <row r="258" spans="1:53">
      <c r="A258" s="43" t="s">
        <v>153</v>
      </c>
      <c r="B258" s="74">
        <v>100</v>
      </c>
      <c r="C258" s="54" t="s">
        <v>28</v>
      </c>
      <c r="D258" s="66">
        <v>100</v>
      </c>
      <c r="E258" s="54">
        <v>12</v>
      </c>
      <c r="F258" s="53">
        <v>7</v>
      </c>
      <c r="G258" s="53">
        <v>19</v>
      </c>
      <c r="H258" s="53">
        <v>30</v>
      </c>
      <c r="I258" s="66">
        <v>33</v>
      </c>
      <c r="J258" s="54">
        <v>51</v>
      </c>
      <c r="K258" s="66">
        <v>49</v>
      </c>
      <c r="L258" s="54">
        <v>25</v>
      </c>
      <c r="M258" s="53">
        <v>18</v>
      </c>
      <c r="N258" s="53">
        <v>12</v>
      </c>
      <c r="O258" s="53">
        <v>10</v>
      </c>
      <c r="P258" s="53">
        <v>24</v>
      </c>
      <c r="Q258" s="53">
        <v>5</v>
      </c>
      <c r="R258" s="53">
        <v>4</v>
      </c>
      <c r="S258" s="63">
        <v>3</v>
      </c>
      <c r="T258" s="76">
        <v>4</v>
      </c>
      <c r="U258" s="53">
        <v>15</v>
      </c>
      <c r="V258" s="53">
        <v>7</v>
      </c>
      <c r="W258" s="53">
        <v>10</v>
      </c>
      <c r="X258" s="53">
        <v>8</v>
      </c>
      <c r="Y258" s="53">
        <v>12</v>
      </c>
      <c r="Z258" s="53">
        <v>10</v>
      </c>
      <c r="AA258" s="53">
        <v>19</v>
      </c>
      <c r="AB258" s="53">
        <v>5</v>
      </c>
      <c r="AC258" s="53">
        <v>5</v>
      </c>
      <c r="AD258" s="53">
        <v>4</v>
      </c>
      <c r="AE258" s="63">
        <v>3</v>
      </c>
      <c r="AF258" s="54">
        <v>46</v>
      </c>
      <c r="AG258" s="53">
        <v>15</v>
      </c>
      <c r="AH258" s="53">
        <v>61</v>
      </c>
      <c r="AI258" s="53">
        <v>5</v>
      </c>
      <c r="AJ258" s="53">
        <v>16</v>
      </c>
      <c r="AK258" s="62">
        <v>8</v>
      </c>
      <c r="AL258" s="66">
        <v>10</v>
      </c>
      <c r="AM258" s="54">
        <v>58</v>
      </c>
      <c r="AN258" s="53">
        <v>8</v>
      </c>
      <c r="AO258" s="53">
        <v>6</v>
      </c>
      <c r="AP258" s="62">
        <v>7</v>
      </c>
      <c r="AQ258" s="66">
        <v>14</v>
      </c>
      <c r="AR258" s="54">
        <v>66</v>
      </c>
      <c r="AS258" s="53">
        <v>11</v>
      </c>
      <c r="AT258" s="53">
        <v>14</v>
      </c>
      <c r="AU258" s="62">
        <v>3</v>
      </c>
      <c r="AV258" s="53">
        <v>27</v>
      </c>
      <c r="AW258" s="63">
        <v>7</v>
      </c>
      <c r="AX258" s="54">
        <v>60</v>
      </c>
      <c r="AY258" s="53">
        <v>5</v>
      </c>
      <c r="AZ258" s="62">
        <v>7</v>
      </c>
      <c r="BA258" s="65">
        <v>18</v>
      </c>
    </row>
    <row r="259" spans="1:53" ht="20">
      <c r="A259" s="46" t="s">
        <v>163</v>
      </c>
    </row>
    <row r="260" spans="1:53">
      <c r="A260" s="64" t="s">
        <v>45</v>
      </c>
      <c r="B260" s="71">
        <v>1047</v>
      </c>
      <c r="C260" s="72" t="s">
        <v>28</v>
      </c>
      <c r="D260" s="69">
        <v>1047</v>
      </c>
      <c r="E260" s="24">
        <v>118</v>
      </c>
      <c r="F260" s="25">
        <v>118</v>
      </c>
      <c r="G260" s="25">
        <v>204</v>
      </c>
      <c r="H260" s="25">
        <v>210</v>
      </c>
      <c r="I260" s="69">
        <v>397</v>
      </c>
      <c r="J260" s="24">
        <v>611</v>
      </c>
      <c r="K260" s="69">
        <v>436</v>
      </c>
      <c r="L260" s="24">
        <v>250</v>
      </c>
      <c r="M260" s="25">
        <v>156</v>
      </c>
      <c r="N260" s="25">
        <v>109</v>
      </c>
      <c r="O260" s="25">
        <v>120</v>
      </c>
      <c r="P260" s="25">
        <v>246</v>
      </c>
      <c r="Q260" s="25">
        <v>62</v>
      </c>
      <c r="R260" s="25">
        <v>82</v>
      </c>
      <c r="S260" s="52">
        <v>22</v>
      </c>
      <c r="T260" s="70">
        <v>45</v>
      </c>
      <c r="U260" s="25">
        <v>117</v>
      </c>
      <c r="V260" s="25">
        <v>88</v>
      </c>
      <c r="W260" s="25">
        <v>71</v>
      </c>
      <c r="X260" s="25">
        <v>85</v>
      </c>
      <c r="Y260" s="25">
        <v>109</v>
      </c>
      <c r="Z260" s="25">
        <v>120</v>
      </c>
      <c r="AA260" s="25">
        <v>154</v>
      </c>
      <c r="AB260" s="25">
        <v>92</v>
      </c>
      <c r="AC260" s="25">
        <v>62</v>
      </c>
      <c r="AD260" s="25">
        <v>82</v>
      </c>
      <c r="AE260" s="52">
        <v>22</v>
      </c>
      <c r="AF260" s="24">
        <v>448</v>
      </c>
      <c r="AG260" s="25">
        <v>178</v>
      </c>
      <c r="AH260" s="25">
        <v>626</v>
      </c>
      <c r="AI260" s="25">
        <v>51</v>
      </c>
      <c r="AJ260" s="25">
        <v>233</v>
      </c>
      <c r="AK260" s="38">
        <v>31</v>
      </c>
      <c r="AL260" s="69">
        <v>106</v>
      </c>
      <c r="AM260" s="24">
        <v>439</v>
      </c>
      <c r="AN260" s="25">
        <v>120</v>
      </c>
      <c r="AO260" s="25">
        <v>101</v>
      </c>
      <c r="AP260" s="38">
        <v>43</v>
      </c>
      <c r="AQ260" s="69">
        <v>207</v>
      </c>
      <c r="AR260" s="24">
        <v>748</v>
      </c>
      <c r="AS260" s="25">
        <v>133</v>
      </c>
      <c r="AT260" s="25">
        <v>107</v>
      </c>
      <c r="AU260" s="38">
        <v>29</v>
      </c>
      <c r="AV260" s="25">
        <v>269</v>
      </c>
      <c r="AW260" s="52">
        <v>30</v>
      </c>
      <c r="AX260" s="24">
        <v>712</v>
      </c>
      <c r="AY260" s="25">
        <v>92</v>
      </c>
      <c r="AZ260" s="38">
        <v>34</v>
      </c>
      <c r="BA260" s="56">
        <v>235</v>
      </c>
    </row>
    <row r="261" spans="1:53">
      <c r="A261" s="64" t="s">
        <v>40</v>
      </c>
      <c r="B261" s="58">
        <v>1073</v>
      </c>
      <c r="C261" s="45" t="s">
        <v>28</v>
      </c>
      <c r="D261" s="47">
        <v>1073</v>
      </c>
      <c r="E261" s="45">
        <v>122</v>
      </c>
      <c r="F261" s="26">
        <v>141</v>
      </c>
      <c r="G261" s="26">
        <v>220</v>
      </c>
      <c r="H261" s="26">
        <v>193</v>
      </c>
      <c r="I261" s="47">
        <v>397</v>
      </c>
      <c r="J261" s="45">
        <v>638</v>
      </c>
      <c r="K261" s="47">
        <v>435</v>
      </c>
      <c r="L261" s="45">
        <v>281</v>
      </c>
      <c r="M261" s="26">
        <v>175</v>
      </c>
      <c r="N261" s="26">
        <v>108</v>
      </c>
      <c r="O261" s="26">
        <v>124</v>
      </c>
      <c r="P261" s="26">
        <v>236</v>
      </c>
      <c r="Q261" s="26">
        <v>54</v>
      </c>
      <c r="R261" s="26">
        <v>67</v>
      </c>
      <c r="S261" s="49">
        <v>27</v>
      </c>
      <c r="T261" s="68">
        <v>52</v>
      </c>
      <c r="U261" s="26">
        <v>127</v>
      </c>
      <c r="V261" s="26">
        <v>102</v>
      </c>
      <c r="W261" s="26">
        <v>84</v>
      </c>
      <c r="X261" s="26">
        <v>91</v>
      </c>
      <c r="Y261" s="26">
        <v>108</v>
      </c>
      <c r="Z261" s="26">
        <v>124</v>
      </c>
      <c r="AA261" s="26">
        <v>162</v>
      </c>
      <c r="AB261" s="26">
        <v>74</v>
      </c>
      <c r="AC261" s="26">
        <v>54</v>
      </c>
      <c r="AD261" s="26">
        <v>67</v>
      </c>
      <c r="AE261" s="49">
        <v>27</v>
      </c>
      <c r="AF261" s="45">
        <v>442</v>
      </c>
      <c r="AG261" s="26">
        <v>180</v>
      </c>
      <c r="AH261" s="26">
        <v>621</v>
      </c>
      <c r="AI261" s="26">
        <v>53</v>
      </c>
      <c r="AJ261" s="26">
        <v>239</v>
      </c>
      <c r="AK261" s="44">
        <v>31</v>
      </c>
      <c r="AL261" s="47">
        <v>128</v>
      </c>
      <c r="AM261" s="45">
        <v>458</v>
      </c>
      <c r="AN261" s="26">
        <v>115</v>
      </c>
      <c r="AO261" s="26">
        <v>96</v>
      </c>
      <c r="AP261" s="44">
        <v>44</v>
      </c>
      <c r="AQ261" s="47">
        <v>188</v>
      </c>
      <c r="AR261" s="45">
        <v>722</v>
      </c>
      <c r="AS261" s="26">
        <v>152</v>
      </c>
      <c r="AT261" s="26">
        <v>135</v>
      </c>
      <c r="AU261" s="44">
        <v>33</v>
      </c>
      <c r="AV261" s="26">
        <v>320</v>
      </c>
      <c r="AW261" s="49">
        <v>30</v>
      </c>
      <c r="AX261" s="45">
        <v>730</v>
      </c>
      <c r="AY261" s="26">
        <v>86</v>
      </c>
      <c r="AZ261" s="44">
        <v>43</v>
      </c>
      <c r="BA261" s="50">
        <v>250</v>
      </c>
    </row>
    <row r="262" spans="1:53">
      <c r="A262" s="43" t="s">
        <v>43</v>
      </c>
      <c r="B262" s="59">
        <v>1</v>
      </c>
      <c r="C262" s="32" t="s">
        <v>28</v>
      </c>
      <c r="D262" s="33">
        <v>1</v>
      </c>
      <c r="E262" s="32" t="s">
        <v>28</v>
      </c>
      <c r="F262" s="34" t="s">
        <v>28</v>
      </c>
      <c r="G262" s="34" t="s">
        <v>28</v>
      </c>
      <c r="H262" s="34" t="s">
        <v>28</v>
      </c>
      <c r="I262" s="33">
        <v>1</v>
      </c>
      <c r="J262" s="32" t="s">
        <v>28</v>
      </c>
      <c r="K262" s="33">
        <v>1</v>
      </c>
      <c r="L262" s="32">
        <v>1</v>
      </c>
      <c r="M262" s="34" t="s">
        <v>28</v>
      </c>
      <c r="N262" s="34" t="s">
        <v>28</v>
      </c>
      <c r="O262" s="34" t="s">
        <v>28</v>
      </c>
      <c r="P262" s="34" t="s">
        <v>28</v>
      </c>
      <c r="Q262" s="34" t="s">
        <v>28</v>
      </c>
      <c r="R262" s="34" t="s">
        <v>28</v>
      </c>
      <c r="S262" s="35" t="s">
        <v>28</v>
      </c>
      <c r="T262" s="41" t="s">
        <v>28</v>
      </c>
      <c r="U262" s="34" t="s">
        <v>28</v>
      </c>
      <c r="V262" s="34">
        <v>1</v>
      </c>
      <c r="W262" s="34" t="s">
        <v>28</v>
      </c>
      <c r="X262" s="34" t="s">
        <v>28</v>
      </c>
      <c r="Y262" s="34" t="s">
        <v>28</v>
      </c>
      <c r="Z262" s="34" t="s">
        <v>28</v>
      </c>
      <c r="AA262" s="34" t="s">
        <v>28</v>
      </c>
      <c r="AB262" s="34" t="s">
        <v>28</v>
      </c>
      <c r="AC262" s="34" t="s">
        <v>28</v>
      </c>
      <c r="AD262" s="34" t="s">
        <v>28</v>
      </c>
      <c r="AE262" s="35" t="s">
        <v>28</v>
      </c>
      <c r="AF262" s="32">
        <v>1</v>
      </c>
      <c r="AG262" s="34" t="s">
        <v>28</v>
      </c>
      <c r="AH262" s="34">
        <v>1</v>
      </c>
      <c r="AI262" s="34" t="s">
        <v>28</v>
      </c>
      <c r="AJ262" s="34" t="s">
        <v>28</v>
      </c>
      <c r="AK262" s="31" t="s">
        <v>28</v>
      </c>
      <c r="AL262" s="33" t="s">
        <v>28</v>
      </c>
      <c r="AM262" s="32">
        <v>1</v>
      </c>
      <c r="AN262" s="34" t="s">
        <v>28</v>
      </c>
      <c r="AO262" s="34" t="s">
        <v>28</v>
      </c>
      <c r="AP262" s="31" t="s">
        <v>28</v>
      </c>
      <c r="AQ262" s="33" t="s">
        <v>28</v>
      </c>
      <c r="AR262" s="32">
        <v>1</v>
      </c>
      <c r="AS262" s="34" t="s">
        <v>28</v>
      </c>
      <c r="AT262" s="34" t="s">
        <v>28</v>
      </c>
      <c r="AU262" s="31" t="s">
        <v>28</v>
      </c>
      <c r="AV262" s="34" t="s">
        <v>28</v>
      </c>
      <c r="AW262" s="35" t="s">
        <v>28</v>
      </c>
      <c r="AX262" s="32" t="s">
        <v>28</v>
      </c>
      <c r="AY262" s="34" t="s">
        <v>28</v>
      </c>
      <c r="AZ262" s="31" t="s">
        <v>28</v>
      </c>
      <c r="BA262" s="73" t="s">
        <v>28</v>
      </c>
    </row>
    <row r="263" spans="1:53">
      <c r="A263" s="43" t="s">
        <v>103</v>
      </c>
      <c r="B263" s="29">
        <v>7</v>
      </c>
      <c r="C263" s="27" t="s">
        <v>28</v>
      </c>
      <c r="D263" s="36">
        <v>7</v>
      </c>
      <c r="E263" s="27" t="s">
        <v>28</v>
      </c>
      <c r="F263" s="28" t="s">
        <v>28</v>
      </c>
      <c r="G263" s="28">
        <v>3</v>
      </c>
      <c r="H263" s="28" t="s">
        <v>28</v>
      </c>
      <c r="I263" s="36">
        <v>4</v>
      </c>
      <c r="J263" s="27">
        <v>4</v>
      </c>
      <c r="K263" s="36">
        <v>3</v>
      </c>
      <c r="L263" s="27">
        <v>4</v>
      </c>
      <c r="M263" s="28">
        <v>1</v>
      </c>
      <c r="N263" s="28">
        <v>1</v>
      </c>
      <c r="O263" s="28">
        <v>1</v>
      </c>
      <c r="P263" s="28">
        <v>1</v>
      </c>
      <c r="Q263" s="28" t="s">
        <v>28</v>
      </c>
      <c r="R263" s="28" t="s">
        <v>28</v>
      </c>
      <c r="S263" s="37" t="s">
        <v>28</v>
      </c>
      <c r="T263" s="51" t="s">
        <v>28</v>
      </c>
      <c r="U263" s="28">
        <v>4</v>
      </c>
      <c r="V263" s="28" t="s">
        <v>28</v>
      </c>
      <c r="W263" s="28" t="s">
        <v>28</v>
      </c>
      <c r="X263" s="28">
        <v>1</v>
      </c>
      <c r="Y263" s="28">
        <v>1</v>
      </c>
      <c r="Z263" s="28">
        <v>1</v>
      </c>
      <c r="AA263" s="28" t="s">
        <v>28</v>
      </c>
      <c r="AB263" s="28">
        <v>1</v>
      </c>
      <c r="AC263" s="28" t="s">
        <v>28</v>
      </c>
      <c r="AD263" s="28" t="s">
        <v>28</v>
      </c>
      <c r="AE263" s="37" t="s">
        <v>28</v>
      </c>
      <c r="AF263" s="27">
        <v>1</v>
      </c>
      <c r="AG263" s="28" t="s">
        <v>28</v>
      </c>
      <c r="AH263" s="28">
        <v>1</v>
      </c>
      <c r="AI263" s="28" t="s">
        <v>28</v>
      </c>
      <c r="AJ263" s="28">
        <v>6</v>
      </c>
      <c r="AK263" s="30" t="s">
        <v>28</v>
      </c>
      <c r="AL263" s="36" t="s">
        <v>28</v>
      </c>
      <c r="AM263" s="27">
        <v>2</v>
      </c>
      <c r="AN263" s="28">
        <v>1</v>
      </c>
      <c r="AO263" s="28">
        <v>1</v>
      </c>
      <c r="AP263" s="30" t="s">
        <v>28</v>
      </c>
      <c r="AQ263" s="36">
        <v>3</v>
      </c>
      <c r="AR263" s="27">
        <v>7</v>
      </c>
      <c r="AS263" s="28" t="s">
        <v>28</v>
      </c>
      <c r="AT263" s="28" t="s">
        <v>28</v>
      </c>
      <c r="AU263" s="30" t="s">
        <v>28</v>
      </c>
      <c r="AV263" s="28" t="s">
        <v>28</v>
      </c>
      <c r="AW263" s="37" t="s">
        <v>28</v>
      </c>
      <c r="AX263" s="27">
        <v>2</v>
      </c>
      <c r="AY263" s="28" t="s">
        <v>28</v>
      </c>
      <c r="AZ263" s="30" t="s">
        <v>28</v>
      </c>
      <c r="BA263" s="61">
        <v>1</v>
      </c>
    </row>
    <row r="264" spans="1:53">
      <c r="A264" s="43" t="s">
        <v>104</v>
      </c>
      <c r="B264" s="59">
        <v>16</v>
      </c>
      <c r="C264" s="32" t="s">
        <v>28</v>
      </c>
      <c r="D264" s="33">
        <v>16</v>
      </c>
      <c r="E264" s="32">
        <v>1</v>
      </c>
      <c r="F264" s="34" t="s">
        <v>28</v>
      </c>
      <c r="G264" s="34">
        <v>1</v>
      </c>
      <c r="H264" s="34">
        <v>2</v>
      </c>
      <c r="I264" s="33">
        <v>12</v>
      </c>
      <c r="J264" s="32">
        <v>10</v>
      </c>
      <c r="K264" s="33">
        <v>6</v>
      </c>
      <c r="L264" s="32" t="s">
        <v>28</v>
      </c>
      <c r="M264" s="34" t="s">
        <v>28</v>
      </c>
      <c r="N264" s="34">
        <v>3</v>
      </c>
      <c r="O264" s="34">
        <v>1</v>
      </c>
      <c r="P264" s="34">
        <v>8</v>
      </c>
      <c r="Q264" s="34">
        <v>2</v>
      </c>
      <c r="R264" s="34">
        <v>1</v>
      </c>
      <c r="S264" s="35" t="s">
        <v>28</v>
      </c>
      <c r="T264" s="41" t="s">
        <v>28</v>
      </c>
      <c r="U264" s="34" t="s">
        <v>28</v>
      </c>
      <c r="V264" s="34" t="s">
        <v>28</v>
      </c>
      <c r="W264" s="34" t="s">
        <v>28</v>
      </c>
      <c r="X264" s="34" t="s">
        <v>28</v>
      </c>
      <c r="Y264" s="34">
        <v>3</v>
      </c>
      <c r="Z264" s="34">
        <v>1</v>
      </c>
      <c r="AA264" s="34">
        <v>6</v>
      </c>
      <c r="AB264" s="34">
        <v>2</v>
      </c>
      <c r="AC264" s="34">
        <v>2</v>
      </c>
      <c r="AD264" s="34">
        <v>1</v>
      </c>
      <c r="AE264" s="35" t="s">
        <v>28</v>
      </c>
      <c r="AF264" s="32">
        <v>3</v>
      </c>
      <c r="AG264" s="34" t="s">
        <v>28</v>
      </c>
      <c r="AH264" s="34">
        <v>3</v>
      </c>
      <c r="AI264" s="34" t="s">
        <v>28</v>
      </c>
      <c r="AJ264" s="34">
        <v>12</v>
      </c>
      <c r="AK264" s="31" t="s">
        <v>28</v>
      </c>
      <c r="AL264" s="33">
        <v>1</v>
      </c>
      <c r="AM264" s="32">
        <v>5</v>
      </c>
      <c r="AN264" s="34">
        <v>1</v>
      </c>
      <c r="AO264" s="34">
        <v>5</v>
      </c>
      <c r="AP264" s="31" t="s">
        <v>28</v>
      </c>
      <c r="AQ264" s="33">
        <v>1</v>
      </c>
      <c r="AR264" s="32">
        <v>14</v>
      </c>
      <c r="AS264" s="34">
        <v>1</v>
      </c>
      <c r="AT264" s="34">
        <v>1</v>
      </c>
      <c r="AU264" s="31" t="s">
        <v>28</v>
      </c>
      <c r="AV264" s="34">
        <v>1</v>
      </c>
      <c r="AW264" s="35">
        <v>1</v>
      </c>
      <c r="AX264" s="32">
        <v>10</v>
      </c>
      <c r="AY264" s="34">
        <v>1</v>
      </c>
      <c r="AZ264" s="31" t="s">
        <v>28</v>
      </c>
      <c r="BA264" s="73">
        <v>1</v>
      </c>
    </row>
    <row r="265" spans="1:53">
      <c r="A265" s="43" t="s">
        <v>32</v>
      </c>
      <c r="B265" s="29">
        <v>29</v>
      </c>
      <c r="C265" s="27" t="s">
        <v>28</v>
      </c>
      <c r="D265" s="36">
        <v>29</v>
      </c>
      <c r="E265" s="27">
        <v>5</v>
      </c>
      <c r="F265" s="28">
        <v>8</v>
      </c>
      <c r="G265" s="28">
        <v>2</v>
      </c>
      <c r="H265" s="28">
        <v>6</v>
      </c>
      <c r="I265" s="36">
        <v>8</v>
      </c>
      <c r="J265" s="27">
        <v>16</v>
      </c>
      <c r="K265" s="36">
        <v>13</v>
      </c>
      <c r="L265" s="27">
        <v>5</v>
      </c>
      <c r="M265" s="28">
        <v>2</v>
      </c>
      <c r="N265" s="28">
        <v>4</v>
      </c>
      <c r="O265" s="28">
        <v>4</v>
      </c>
      <c r="P265" s="28">
        <v>10</v>
      </c>
      <c r="Q265" s="28">
        <v>1</v>
      </c>
      <c r="R265" s="28">
        <v>1</v>
      </c>
      <c r="S265" s="37">
        <v>1</v>
      </c>
      <c r="T265" s="51" t="s">
        <v>28</v>
      </c>
      <c r="U265" s="28">
        <v>1</v>
      </c>
      <c r="V265" s="28">
        <v>4</v>
      </c>
      <c r="W265" s="28">
        <v>2</v>
      </c>
      <c r="X265" s="28">
        <v>1</v>
      </c>
      <c r="Y265" s="28">
        <v>4</v>
      </c>
      <c r="Z265" s="28">
        <v>4</v>
      </c>
      <c r="AA265" s="28">
        <v>10</v>
      </c>
      <c r="AB265" s="28">
        <v>1</v>
      </c>
      <c r="AC265" s="28">
        <v>1</v>
      </c>
      <c r="AD265" s="28">
        <v>1</v>
      </c>
      <c r="AE265" s="37">
        <v>1</v>
      </c>
      <c r="AF265" s="27">
        <v>15</v>
      </c>
      <c r="AG265" s="28">
        <v>4</v>
      </c>
      <c r="AH265" s="28">
        <v>19</v>
      </c>
      <c r="AI265" s="28">
        <v>4</v>
      </c>
      <c r="AJ265" s="28">
        <v>5</v>
      </c>
      <c r="AK265" s="30" t="s">
        <v>28</v>
      </c>
      <c r="AL265" s="36" t="s">
        <v>28</v>
      </c>
      <c r="AM265" s="27">
        <v>12</v>
      </c>
      <c r="AN265" s="28">
        <v>1</v>
      </c>
      <c r="AO265" s="28">
        <v>5</v>
      </c>
      <c r="AP265" s="30">
        <v>4</v>
      </c>
      <c r="AQ265" s="36">
        <v>3</v>
      </c>
      <c r="AR265" s="27">
        <v>12</v>
      </c>
      <c r="AS265" s="28">
        <v>9</v>
      </c>
      <c r="AT265" s="28" t="s">
        <v>35</v>
      </c>
      <c r="AU265" s="30" t="s">
        <v>28</v>
      </c>
      <c r="AV265" s="28">
        <v>10</v>
      </c>
      <c r="AW265" s="37">
        <v>7</v>
      </c>
      <c r="AX265" s="27">
        <v>20</v>
      </c>
      <c r="AY265" s="28">
        <v>1</v>
      </c>
      <c r="AZ265" s="30" t="s">
        <v>35</v>
      </c>
      <c r="BA265" s="61">
        <v>10</v>
      </c>
    </row>
    <row r="266" spans="1:53">
      <c r="A266" s="43" t="s">
        <v>168</v>
      </c>
      <c r="B266" s="59">
        <v>130</v>
      </c>
      <c r="C266" s="32" t="s">
        <v>28</v>
      </c>
      <c r="D266" s="33">
        <v>130</v>
      </c>
      <c r="E266" s="32">
        <v>15</v>
      </c>
      <c r="F266" s="34">
        <v>5</v>
      </c>
      <c r="G266" s="34">
        <v>19</v>
      </c>
      <c r="H266" s="34">
        <v>23</v>
      </c>
      <c r="I266" s="33">
        <v>68</v>
      </c>
      <c r="J266" s="32">
        <v>86</v>
      </c>
      <c r="K266" s="33">
        <v>44</v>
      </c>
      <c r="L266" s="32">
        <v>33</v>
      </c>
      <c r="M266" s="34">
        <v>21</v>
      </c>
      <c r="N266" s="34">
        <v>13</v>
      </c>
      <c r="O266" s="34">
        <v>12</v>
      </c>
      <c r="P266" s="34">
        <v>33</v>
      </c>
      <c r="Q266" s="34">
        <v>9</v>
      </c>
      <c r="R266" s="34">
        <v>7</v>
      </c>
      <c r="S266" s="35">
        <v>2</v>
      </c>
      <c r="T266" s="41">
        <v>9</v>
      </c>
      <c r="U266" s="34">
        <v>11</v>
      </c>
      <c r="V266" s="34">
        <v>13</v>
      </c>
      <c r="W266" s="34">
        <v>15</v>
      </c>
      <c r="X266" s="34">
        <v>5</v>
      </c>
      <c r="Y266" s="34">
        <v>13</v>
      </c>
      <c r="Z266" s="34">
        <v>12</v>
      </c>
      <c r="AA266" s="34">
        <v>18</v>
      </c>
      <c r="AB266" s="34">
        <v>15</v>
      </c>
      <c r="AC266" s="34">
        <v>9</v>
      </c>
      <c r="AD266" s="34">
        <v>7</v>
      </c>
      <c r="AE266" s="35">
        <v>2</v>
      </c>
      <c r="AF266" s="32">
        <v>47</v>
      </c>
      <c r="AG266" s="34">
        <v>10</v>
      </c>
      <c r="AH266" s="34">
        <v>57</v>
      </c>
      <c r="AI266" s="34">
        <v>4</v>
      </c>
      <c r="AJ266" s="34">
        <v>48</v>
      </c>
      <c r="AK266" s="31">
        <v>2</v>
      </c>
      <c r="AL266" s="33">
        <v>19</v>
      </c>
      <c r="AM266" s="32">
        <v>62</v>
      </c>
      <c r="AN266" s="34">
        <v>7</v>
      </c>
      <c r="AO266" s="34">
        <v>9</v>
      </c>
      <c r="AP266" s="31">
        <v>7</v>
      </c>
      <c r="AQ266" s="33">
        <v>25</v>
      </c>
      <c r="AR266" s="32">
        <v>100</v>
      </c>
      <c r="AS266" s="34">
        <v>19</v>
      </c>
      <c r="AT266" s="34">
        <v>6</v>
      </c>
      <c r="AU266" s="31">
        <v>2</v>
      </c>
      <c r="AV266" s="34">
        <v>27</v>
      </c>
      <c r="AW266" s="35">
        <v>3</v>
      </c>
      <c r="AX266" s="32">
        <v>73</v>
      </c>
      <c r="AY266" s="34">
        <v>8</v>
      </c>
      <c r="AZ266" s="31">
        <v>4</v>
      </c>
      <c r="BA266" s="73">
        <v>27</v>
      </c>
    </row>
    <row r="267" spans="1:53">
      <c r="A267" s="43" t="s">
        <v>44</v>
      </c>
      <c r="B267" s="29">
        <v>322</v>
      </c>
      <c r="C267" s="27" t="s">
        <v>28</v>
      </c>
      <c r="D267" s="36">
        <v>322</v>
      </c>
      <c r="E267" s="27">
        <v>28</v>
      </c>
      <c r="F267" s="28">
        <v>52</v>
      </c>
      <c r="G267" s="28">
        <v>62</v>
      </c>
      <c r="H267" s="28">
        <v>62</v>
      </c>
      <c r="I267" s="36">
        <v>119</v>
      </c>
      <c r="J267" s="27">
        <v>192</v>
      </c>
      <c r="K267" s="36">
        <v>131</v>
      </c>
      <c r="L267" s="27">
        <v>65</v>
      </c>
      <c r="M267" s="28">
        <v>68</v>
      </c>
      <c r="N267" s="28">
        <v>36</v>
      </c>
      <c r="O267" s="28">
        <v>46</v>
      </c>
      <c r="P267" s="28">
        <v>65</v>
      </c>
      <c r="Q267" s="28">
        <v>14</v>
      </c>
      <c r="R267" s="28">
        <v>23</v>
      </c>
      <c r="S267" s="37">
        <v>7</v>
      </c>
      <c r="T267" s="51">
        <v>15</v>
      </c>
      <c r="U267" s="28">
        <v>22</v>
      </c>
      <c r="V267" s="28">
        <v>28</v>
      </c>
      <c r="W267" s="28">
        <v>33</v>
      </c>
      <c r="X267" s="28">
        <v>35</v>
      </c>
      <c r="Y267" s="28">
        <v>36</v>
      </c>
      <c r="Z267" s="28">
        <v>46</v>
      </c>
      <c r="AA267" s="28">
        <v>36</v>
      </c>
      <c r="AB267" s="28">
        <v>29</v>
      </c>
      <c r="AC267" s="28">
        <v>14</v>
      </c>
      <c r="AD267" s="28">
        <v>23</v>
      </c>
      <c r="AE267" s="37">
        <v>7</v>
      </c>
      <c r="AF267" s="27">
        <v>136</v>
      </c>
      <c r="AG267" s="28">
        <v>76</v>
      </c>
      <c r="AH267" s="28">
        <v>212</v>
      </c>
      <c r="AI267" s="28">
        <v>15</v>
      </c>
      <c r="AJ267" s="28">
        <v>57</v>
      </c>
      <c r="AK267" s="30">
        <v>2</v>
      </c>
      <c r="AL267" s="36">
        <v>36</v>
      </c>
      <c r="AM267" s="27">
        <v>121</v>
      </c>
      <c r="AN267" s="28">
        <v>47</v>
      </c>
      <c r="AO267" s="28">
        <v>42</v>
      </c>
      <c r="AP267" s="30">
        <v>7</v>
      </c>
      <c r="AQ267" s="36">
        <v>56</v>
      </c>
      <c r="AR267" s="27">
        <v>213</v>
      </c>
      <c r="AS267" s="28">
        <v>48</v>
      </c>
      <c r="AT267" s="28">
        <v>42</v>
      </c>
      <c r="AU267" s="30">
        <v>13</v>
      </c>
      <c r="AV267" s="28">
        <v>103</v>
      </c>
      <c r="AW267" s="37">
        <v>6</v>
      </c>
      <c r="AX267" s="27">
        <v>229</v>
      </c>
      <c r="AY267" s="28">
        <v>26</v>
      </c>
      <c r="AZ267" s="30">
        <v>8</v>
      </c>
      <c r="BA267" s="61">
        <v>77</v>
      </c>
    </row>
    <row r="268" spans="1:53">
      <c r="A268" s="43" t="s">
        <v>106</v>
      </c>
      <c r="B268" s="59">
        <v>428</v>
      </c>
      <c r="C268" s="32" t="s">
        <v>28</v>
      </c>
      <c r="D268" s="33">
        <v>428</v>
      </c>
      <c r="E268" s="32">
        <v>58</v>
      </c>
      <c r="F268" s="34">
        <v>66</v>
      </c>
      <c r="G268" s="34">
        <v>108</v>
      </c>
      <c r="H268" s="34">
        <v>65</v>
      </c>
      <c r="I268" s="33">
        <v>132</v>
      </c>
      <c r="J268" s="32">
        <v>254</v>
      </c>
      <c r="K268" s="33">
        <v>175</v>
      </c>
      <c r="L268" s="32">
        <v>130</v>
      </c>
      <c r="M268" s="34">
        <v>71</v>
      </c>
      <c r="N268" s="34">
        <v>39</v>
      </c>
      <c r="O268" s="34">
        <v>52</v>
      </c>
      <c r="P268" s="34">
        <v>81</v>
      </c>
      <c r="Q268" s="34">
        <v>12</v>
      </c>
      <c r="R268" s="34">
        <v>28</v>
      </c>
      <c r="S268" s="35">
        <v>15</v>
      </c>
      <c r="T268" s="41">
        <v>23</v>
      </c>
      <c r="U268" s="34">
        <v>67</v>
      </c>
      <c r="V268" s="34">
        <v>40</v>
      </c>
      <c r="W268" s="34">
        <v>26</v>
      </c>
      <c r="X268" s="34">
        <v>45</v>
      </c>
      <c r="Y268" s="34">
        <v>39</v>
      </c>
      <c r="Z268" s="34">
        <v>52</v>
      </c>
      <c r="AA268" s="34">
        <v>61</v>
      </c>
      <c r="AB268" s="34">
        <v>21</v>
      </c>
      <c r="AC268" s="34">
        <v>12</v>
      </c>
      <c r="AD268" s="34">
        <v>28</v>
      </c>
      <c r="AE268" s="35">
        <v>15</v>
      </c>
      <c r="AF268" s="32">
        <v>186</v>
      </c>
      <c r="AG268" s="34">
        <v>71</v>
      </c>
      <c r="AH268" s="34">
        <v>257</v>
      </c>
      <c r="AI268" s="34">
        <v>23</v>
      </c>
      <c r="AJ268" s="34">
        <v>74</v>
      </c>
      <c r="AK268" s="31">
        <v>21</v>
      </c>
      <c r="AL268" s="33">
        <v>54</v>
      </c>
      <c r="AM268" s="32">
        <v>190</v>
      </c>
      <c r="AN268" s="34">
        <v>45</v>
      </c>
      <c r="AO268" s="34">
        <v>27</v>
      </c>
      <c r="AP268" s="31">
        <v>10</v>
      </c>
      <c r="AQ268" s="33">
        <v>78</v>
      </c>
      <c r="AR268" s="32">
        <v>266</v>
      </c>
      <c r="AS268" s="34">
        <v>68</v>
      </c>
      <c r="AT268" s="34">
        <v>68</v>
      </c>
      <c r="AU268" s="31">
        <v>16</v>
      </c>
      <c r="AV268" s="34">
        <v>153</v>
      </c>
      <c r="AW268" s="35">
        <v>10</v>
      </c>
      <c r="AX268" s="32">
        <v>297</v>
      </c>
      <c r="AY268" s="34">
        <v>44</v>
      </c>
      <c r="AZ268" s="31">
        <v>24</v>
      </c>
      <c r="BA268" s="73">
        <v>105</v>
      </c>
    </row>
    <row r="269" spans="1:53">
      <c r="A269" s="43" t="s">
        <v>69</v>
      </c>
      <c r="B269" s="29">
        <v>29</v>
      </c>
      <c r="C269" s="27" t="s">
        <v>28</v>
      </c>
      <c r="D269" s="36">
        <v>29</v>
      </c>
      <c r="E269" s="27">
        <v>3</v>
      </c>
      <c r="F269" s="28">
        <v>2</v>
      </c>
      <c r="G269" s="28">
        <v>10</v>
      </c>
      <c r="H269" s="28">
        <v>7</v>
      </c>
      <c r="I269" s="36">
        <v>7</v>
      </c>
      <c r="J269" s="27">
        <v>14</v>
      </c>
      <c r="K269" s="36">
        <v>15</v>
      </c>
      <c r="L269" s="27">
        <v>12</v>
      </c>
      <c r="M269" s="28">
        <v>2</v>
      </c>
      <c r="N269" s="28">
        <v>3</v>
      </c>
      <c r="O269" s="28">
        <v>1</v>
      </c>
      <c r="P269" s="28">
        <v>5</v>
      </c>
      <c r="Q269" s="28">
        <v>4</v>
      </c>
      <c r="R269" s="28">
        <v>2</v>
      </c>
      <c r="S269" s="37">
        <v>1</v>
      </c>
      <c r="T269" s="51">
        <v>1</v>
      </c>
      <c r="U269" s="28" t="s">
        <v>28</v>
      </c>
      <c r="V269" s="28">
        <v>10</v>
      </c>
      <c r="W269" s="28" t="s">
        <v>28</v>
      </c>
      <c r="X269" s="28">
        <v>2</v>
      </c>
      <c r="Y269" s="28">
        <v>3</v>
      </c>
      <c r="Z269" s="28">
        <v>1</v>
      </c>
      <c r="AA269" s="28">
        <v>4</v>
      </c>
      <c r="AB269" s="28">
        <v>1</v>
      </c>
      <c r="AC269" s="28">
        <v>4</v>
      </c>
      <c r="AD269" s="28">
        <v>2</v>
      </c>
      <c r="AE269" s="37">
        <v>1</v>
      </c>
      <c r="AF269" s="27">
        <v>12</v>
      </c>
      <c r="AG269" s="28">
        <v>6</v>
      </c>
      <c r="AH269" s="28">
        <v>18</v>
      </c>
      <c r="AI269" s="28">
        <v>1</v>
      </c>
      <c r="AJ269" s="28">
        <v>2</v>
      </c>
      <c r="AK269" s="30">
        <v>1</v>
      </c>
      <c r="AL269" s="36">
        <v>7</v>
      </c>
      <c r="AM269" s="27">
        <v>15</v>
      </c>
      <c r="AN269" s="28">
        <v>3</v>
      </c>
      <c r="AO269" s="28">
        <v>1</v>
      </c>
      <c r="AP269" s="30">
        <v>3</v>
      </c>
      <c r="AQ269" s="36">
        <v>3</v>
      </c>
      <c r="AR269" s="27">
        <v>17</v>
      </c>
      <c r="AS269" s="28">
        <v>3</v>
      </c>
      <c r="AT269" s="28">
        <v>7</v>
      </c>
      <c r="AU269" s="30">
        <v>1</v>
      </c>
      <c r="AV269" s="28">
        <v>11</v>
      </c>
      <c r="AW269" s="37">
        <v>1</v>
      </c>
      <c r="AX269" s="27">
        <v>22</v>
      </c>
      <c r="AY269" s="28">
        <v>2</v>
      </c>
      <c r="AZ269" s="30">
        <v>1</v>
      </c>
      <c r="BA269" s="61">
        <v>7</v>
      </c>
    </row>
    <row r="270" spans="1:53">
      <c r="A270" s="43" t="s">
        <v>51</v>
      </c>
      <c r="B270" s="67">
        <v>111</v>
      </c>
      <c r="C270" s="42" t="s">
        <v>28</v>
      </c>
      <c r="D270" s="40">
        <v>111</v>
      </c>
      <c r="E270" s="42">
        <v>12</v>
      </c>
      <c r="F270" s="39">
        <v>8</v>
      </c>
      <c r="G270" s="39">
        <v>16</v>
      </c>
      <c r="H270" s="39">
        <v>29</v>
      </c>
      <c r="I270" s="40">
        <v>46</v>
      </c>
      <c r="J270" s="42">
        <v>63</v>
      </c>
      <c r="K270" s="40">
        <v>48</v>
      </c>
      <c r="L270" s="42">
        <v>31</v>
      </c>
      <c r="M270" s="39">
        <v>11</v>
      </c>
      <c r="N270" s="39">
        <v>9</v>
      </c>
      <c r="O270" s="39">
        <v>7</v>
      </c>
      <c r="P270" s="39">
        <v>32</v>
      </c>
      <c r="Q270" s="39">
        <v>12</v>
      </c>
      <c r="R270" s="39">
        <v>7</v>
      </c>
      <c r="S270" s="48">
        <v>2</v>
      </c>
      <c r="T270" s="57">
        <v>3</v>
      </c>
      <c r="U270" s="39">
        <v>22</v>
      </c>
      <c r="V270" s="39">
        <v>6</v>
      </c>
      <c r="W270" s="39">
        <v>8</v>
      </c>
      <c r="X270" s="39">
        <v>3</v>
      </c>
      <c r="Y270" s="39">
        <v>9</v>
      </c>
      <c r="Z270" s="39">
        <v>7</v>
      </c>
      <c r="AA270" s="39">
        <v>28</v>
      </c>
      <c r="AB270" s="39">
        <v>4</v>
      </c>
      <c r="AC270" s="39">
        <v>12</v>
      </c>
      <c r="AD270" s="39">
        <v>7</v>
      </c>
      <c r="AE270" s="48">
        <v>2</v>
      </c>
      <c r="AF270" s="42">
        <v>41</v>
      </c>
      <c r="AG270" s="39">
        <v>12</v>
      </c>
      <c r="AH270" s="39">
        <v>53</v>
      </c>
      <c r="AI270" s="39">
        <v>6</v>
      </c>
      <c r="AJ270" s="39">
        <v>34</v>
      </c>
      <c r="AK270" s="75">
        <v>6</v>
      </c>
      <c r="AL270" s="40">
        <v>12</v>
      </c>
      <c r="AM270" s="42">
        <v>49</v>
      </c>
      <c r="AN270" s="39">
        <v>11</v>
      </c>
      <c r="AO270" s="39">
        <v>6</v>
      </c>
      <c r="AP270" s="75">
        <v>14</v>
      </c>
      <c r="AQ270" s="40">
        <v>18</v>
      </c>
      <c r="AR270" s="42">
        <v>93</v>
      </c>
      <c r="AS270" s="39">
        <v>4</v>
      </c>
      <c r="AT270" s="39">
        <v>10</v>
      </c>
      <c r="AU270" s="75">
        <v>1</v>
      </c>
      <c r="AV270" s="39">
        <v>15</v>
      </c>
      <c r="AW270" s="48">
        <v>2</v>
      </c>
      <c r="AX270" s="42">
        <v>78</v>
      </c>
      <c r="AY270" s="39">
        <v>5</v>
      </c>
      <c r="AZ270" s="75">
        <v>6</v>
      </c>
      <c r="BA270" s="60">
        <v>23</v>
      </c>
    </row>
    <row r="273" spans="2:2">
      <c r="B273" s="77" t="s">
        <v>102</v>
      </c>
    </row>
  </sheetData>
  <mergeCells count="9">
    <mergeCell ref="AX5:BA5"/>
    <mergeCell ref="AF5:AL5"/>
    <mergeCell ref="T5:AE5"/>
    <mergeCell ref="AR5:AW5"/>
    <mergeCell ref="C5:D5"/>
    <mergeCell ref="AM5:AQ5"/>
    <mergeCell ref="L5:S5"/>
    <mergeCell ref="E5:I5"/>
    <mergeCell ref="J5:K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BA273"/>
  <sheetViews>
    <sheetView showGridLines="0" tabSelected="1" workbookViewId="0">
      <pane xSplit="2" ySplit="6" topLeftCell="C219" activePane="bottomRight" state="frozen"/>
      <selection pane="topRight"/>
      <selection pane="bottomLeft"/>
      <selection pane="bottomRight" activeCell="A223" sqref="A223:A225"/>
    </sheetView>
  </sheetViews>
  <sheetFormatPr baseColWidth="10" defaultColWidth="10.6640625" defaultRowHeight="12" x14ac:dyDescent="0"/>
  <cols>
    <col min="1" max="1" width="40.6640625" style="2" customWidth="1"/>
  </cols>
  <sheetData>
    <row r="1" spans="1:53" ht="17">
      <c r="A1" s="9" t="s">
        <v>147</v>
      </c>
    </row>
    <row r="2" spans="1:53" ht="15">
      <c r="A2" s="10" t="s">
        <v>24</v>
      </c>
      <c r="B2" s="20"/>
    </row>
    <row r="3" spans="1:53">
      <c r="A3" s="11" t="s">
        <v>84</v>
      </c>
    </row>
    <row r="4" spans="1:53">
      <c r="A4" s="11"/>
    </row>
    <row r="5" spans="1:53" ht="33.75" customHeight="1">
      <c r="B5" s="55" t="s">
        <v>88</v>
      </c>
      <c r="C5" s="128" t="s">
        <v>187</v>
      </c>
      <c r="D5" s="129" t="s">
        <v>187</v>
      </c>
      <c r="E5" s="128" t="s">
        <v>92</v>
      </c>
      <c r="F5" s="130" t="s">
        <v>92</v>
      </c>
      <c r="G5" s="130" t="s">
        <v>92</v>
      </c>
      <c r="H5" s="130" t="s">
        <v>92</v>
      </c>
      <c r="I5" s="129" t="s">
        <v>92</v>
      </c>
      <c r="J5" s="128" t="s">
        <v>172</v>
      </c>
      <c r="K5" s="129" t="s">
        <v>172</v>
      </c>
      <c r="L5" s="128" t="s">
        <v>34</v>
      </c>
      <c r="M5" s="130" t="s">
        <v>34</v>
      </c>
      <c r="N5" s="130" t="s">
        <v>34</v>
      </c>
      <c r="O5" s="130" t="s">
        <v>34</v>
      </c>
      <c r="P5" s="130" t="s">
        <v>34</v>
      </c>
      <c r="Q5" s="130" t="s">
        <v>34</v>
      </c>
      <c r="R5" s="130" t="s">
        <v>34</v>
      </c>
      <c r="S5" s="129" t="s">
        <v>34</v>
      </c>
      <c r="T5" s="128" t="s">
        <v>85</v>
      </c>
      <c r="U5" s="130" t="s">
        <v>85</v>
      </c>
      <c r="V5" s="130" t="s">
        <v>85</v>
      </c>
      <c r="W5" s="130" t="s">
        <v>85</v>
      </c>
      <c r="X5" s="130" t="s">
        <v>85</v>
      </c>
      <c r="Y5" s="130" t="s">
        <v>85</v>
      </c>
      <c r="Z5" s="130" t="s">
        <v>85</v>
      </c>
      <c r="AA5" s="130" t="s">
        <v>85</v>
      </c>
      <c r="AB5" s="130" t="s">
        <v>85</v>
      </c>
      <c r="AC5" s="130" t="s">
        <v>85</v>
      </c>
      <c r="AD5" s="130" t="s">
        <v>85</v>
      </c>
      <c r="AE5" s="129" t="s">
        <v>85</v>
      </c>
      <c r="AF5" s="128" t="s">
        <v>49</v>
      </c>
      <c r="AG5" s="130" t="s">
        <v>49</v>
      </c>
      <c r="AH5" s="130" t="s">
        <v>49</v>
      </c>
      <c r="AI5" s="130" t="s">
        <v>49</v>
      </c>
      <c r="AJ5" s="130" t="s">
        <v>49</v>
      </c>
      <c r="AK5" s="130" t="s">
        <v>49</v>
      </c>
      <c r="AL5" s="129" t="s">
        <v>49</v>
      </c>
      <c r="AM5" s="128" t="s">
        <v>66</v>
      </c>
      <c r="AN5" s="130" t="s">
        <v>66</v>
      </c>
      <c r="AO5" s="130" t="s">
        <v>66</v>
      </c>
      <c r="AP5" s="130" t="s">
        <v>66</v>
      </c>
      <c r="AQ5" s="129" t="s">
        <v>66</v>
      </c>
      <c r="AR5" s="128" t="s">
        <v>36</v>
      </c>
      <c r="AS5" s="130" t="s">
        <v>36</v>
      </c>
      <c r="AT5" s="130" t="s">
        <v>36</v>
      </c>
      <c r="AU5" s="130" t="s">
        <v>36</v>
      </c>
      <c r="AV5" s="130" t="s">
        <v>36</v>
      </c>
      <c r="AW5" s="129" t="s">
        <v>36</v>
      </c>
      <c r="AX5" s="128" t="s">
        <v>126</v>
      </c>
      <c r="AY5" s="130" t="s">
        <v>126</v>
      </c>
      <c r="AZ5" s="130" t="s">
        <v>126</v>
      </c>
      <c r="BA5" s="129" t="s">
        <v>126</v>
      </c>
    </row>
    <row r="6" spans="1:53" ht="50" customHeight="1">
      <c r="B6" s="55" t="s">
        <v>141</v>
      </c>
      <c r="C6" s="55" t="s">
        <v>142</v>
      </c>
      <c r="D6" s="55" t="s">
        <v>151</v>
      </c>
      <c r="E6" s="55" t="s">
        <v>152</v>
      </c>
      <c r="F6" s="55" t="s">
        <v>140</v>
      </c>
      <c r="G6" s="55" t="s">
        <v>189</v>
      </c>
      <c r="H6" s="55" t="s">
        <v>150</v>
      </c>
      <c r="I6" s="55" t="s">
        <v>86</v>
      </c>
      <c r="J6" s="55" t="s">
        <v>165</v>
      </c>
      <c r="K6" s="55" t="s">
        <v>116</v>
      </c>
      <c r="L6" s="55" t="s">
        <v>124</v>
      </c>
      <c r="M6" s="55" t="s">
        <v>159</v>
      </c>
      <c r="N6" s="55" t="s">
        <v>178</v>
      </c>
      <c r="O6" s="55" t="s">
        <v>93</v>
      </c>
      <c r="P6" s="55" t="s">
        <v>112</v>
      </c>
      <c r="Q6" s="55" t="s">
        <v>136</v>
      </c>
      <c r="R6" s="55" t="s">
        <v>105</v>
      </c>
      <c r="S6" s="55" t="s">
        <v>135</v>
      </c>
      <c r="T6" s="55" t="s">
        <v>166</v>
      </c>
      <c r="U6" s="55" t="s">
        <v>60</v>
      </c>
      <c r="V6" s="55" t="s">
        <v>125</v>
      </c>
      <c r="W6" s="55" t="s">
        <v>129</v>
      </c>
      <c r="X6" s="55" t="s">
        <v>179</v>
      </c>
      <c r="Y6" s="55" t="s">
        <v>33</v>
      </c>
      <c r="Z6" s="55" t="s">
        <v>93</v>
      </c>
      <c r="AA6" s="55" t="s">
        <v>75</v>
      </c>
      <c r="AB6" s="55" t="s">
        <v>72</v>
      </c>
      <c r="AC6" s="55" t="s">
        <v>136</v>
      </c>
      <c r="AD6" s="55" t="s">
        <v>105</v>
      </c>
      <c r="AE6" s="55" t="s">
        <v>135</v>
      </c>
      <c r="AF6" s="55" t="s">
        <v>65</v>
      </c>
      <c r="AG6" s="55" t="s">
        <v>64</v>
      </c>
      <c r="AH6" s="55" t="s">
        <v>180</v>
      </c>
      <c r="AI6" s="55" t="s">
        <v>94</v>
      </c>
      <c r="AJ6" s="55" t="s">
        <v>117</v>
      </c>
      <c r="AK6" s="55" t="s">
        <v>120</v>
      </c>
      <c r="AL6" s="55" t="s">
        <v>174</v>
      </c>
      <c r="AM6" s="55" t="s">
        <v>137</v>
      </c>
      <c r="AN6" s="55" t="s">
        <v>164</v>
      </c>
      <c r="AO6" s="55" t="s">
        <v>183</v>
      </c>
      <c r="AP6" s="55" t="s">
        <v>122</v>
      </c>
      <c r="AQ6" s="55" t="s">
        <v>157</v>
      </c>
      <c r="AR6" s="55">
        <v>0</v>
      </c>
      <c r="AS6" s="55">
        <v>1</v>
      </c>
      <c r="AT6" s="55">
        <v>2</v>
      </c>
      <c r="AU6" s="55" t="s">
        <v>119</v>
      </c>
      <c r="AV6" s="55" t="s">
        <v>55</v>
      </c>
      <c r="AW6" s="55" t="s">
        <v>134</v>
      </c>
      <c r="AX6" s="55" t="s">
        <v>121</v>
      </c>
      <c r="AY6" s="55" t="s">
        <v>191</v>
      </c>
      <c r="AZ6" s="55" t="s">
        <v>123</v>
      </c>
      <c r="BA6" s="55" t="s">
        <v>158</v>
      </c>
    </row>
    <row r="7" spans="1:53" ht="30">
      <c r="A7" s="46" t="s">
        <v>139</v>
      </c>
    </row>
    <row r="8" spans="1:53">
      <c r="A8" s="64" t="s">
        <v>45</v>
      </c>
      <c r="B8" s="71">
        <v>1047</v>
      </c>
      <c r="C8" s="72" t="s">
        <v>28</v>
      </c>
      <c r="D8" s="69">
        <v>1047</v>
      </c>
      <c r="E8" s="24">
        <v>118</v>
      </c>
      <c r="F8" s="25">
        <v>118</v>
      </c>
      <c r="G8" s="25">
        <v>204</v>
      </c>
      <c r="H8" s="25">
        <v>210</v>
      </c>
      <c r="I8" s="69">
        <v>397</v>
      </c>
      <c r="J8" s="24">
        <v>611</v>
      </c>
      <c r="K8" s="69">
        <v>436</v>
      </c>
      <c r="L8" s="24">
        <v>250</v>
      </c>
      <c r="M8" s="25">
        <v>156</v>
      </c>
      <c r="N8" s="25">
        <v>109</v>
      </c>
      <c r="O8" s="25">
        <v>120</v>
      </c>
      <c r="P8" s="25">
        <v>246</v>
      </c>
      <c r="Q8" s="25">
        <v>62</v>
      </c>
      <c r="R8" s="25">
        <v>82</v>
      </c>
      <c r="S8" s="52">
        <v>22</v>
      </c>
      <c r="T8" s="70">
        <v>45</v>
      </c>
      <c r="U8" s="25">
        <v>117</v>
      </c>
      <c r="V8" s="25">
        <v>88</v>
      </c>
      <c r="W8" s="25">
        <v>71</v>
      </c>
      <c r="X8" s="25">
        <v>85</v>
      </c>
      <c r="Y8" s="25">
        <v>109</v>
      </c>
      <c r="Z8" s="25">
        <v>120</v>
      </c>
      <c r="AA8" s="25">
        <v>154</v>
      </c>
      <c r="AB8" s="25">
        <v>92</v>
      </c>
      <c r="AC8" s="25">
        <v>62</v>
      </c>
      <c r="AD8" s="25">
        <v>82</v>
      </c>
      <c r="AE8" s="52">
        <v>22</v>
      </c>
      <c r="AF8" s="24">
        <v>448</v>
      </c>
      <c r="AG8" s="25">
        <v>178</v>
      </c>
      <c r="AH8" s="25">
        <v>626</v>
      </c>
      <c r="AI8" s="25">
        <v>51</v>
      </c>
      <c r="AJ8" s="25">
        <v>233</v>
      </c>
      <c r="AK8" s="38">
        <v>31</v>
      </c>
      <c r="AL8" s="69">
        <v>106</v>
      </c>
      <c r="AM8" s="24">
        <v>439</v>
      </c>
      <c r="AN8" s="25">
        <v>120</v>
      </c>
      <c r="AO8" s="25">
        <v>101</v>
      </c>
      <c r="AP8" s="38">
        <v>43</v>
      </c>
      <c r="AQ8" s="69">
        <v>207</v>
      </c>
      <c r="AR8" s="24">
        <v>748</v>
      </c>
      <c r="AS8" s="25">
        <v>133</v>
      </c>
      <c r="AT8" s="25">
        <v>107</v>
      </c>
      <c r="AU8" s="38">
        <v>29</v>
      </c>
      <c r="AV8" s="25">
        <v>269</v>
      </c>
      <c r="AW8" s="52">
        <v>30</v>
      </c>
      <c r="AX8" s="24">
        <v>712</v>
      </c>
      <c r="AY8" s="25">
        <v>92</v>
      </c>
      <c r="AZ8" s="38">
        <v>34</v>
      </c>
      <c r="BA8" s="56">
        <v>235</v>
      </c>
    </row>
    <row r="9" spans="1:53">
      <c r="A9" s="64" t="s">
        <v>40</v>
      </c>
      <c r="B9" s="58">
        <v>1073</v>
      </c>
      <c r="C9" s="45" t="s">
        <v>28</v>
      </c>
      <c r="D9" s="47">
        <v>1073</v>
      </c>
      <c r="E9" s="45">
        <v>122</v>
      </c>
      <c r="F9" s="26">
        <v>141</v>
      </c>
      <c r="G9" s="26">
        <v>220</v>
      </c>
      <c r="H9" s="26">
        <v>193</v>
      </c>
      <c r="I9" s="47">
        <v>397</v>
      </c>
      <c r="J9" s="45">
        <v>638</v>
      </c>
      <c r="K9" s="47">
        <v>435</v>
      </c>
      <c r="L9" s="45">
        <v>281</v>
      </c>
      <c r="M9" s="26">
        <v>175</v>
      </c>
      <c r="N9" s="26">
        <v>108</v>
      </c>
      <c r="O9" s="26">
        <v>124</v>
      </c>
      <c r="P9" s="26">
        <v>236</v>
      </c>
      <c r="Q9" s="26">
        <v>54</v>
      </c>
      <c r="R9" s="26">
        <v>67</v>
      </c>
      <c r="S9" s="49">
        <v>27</v>
      </c>
      <c r="T9" s="68">
        <v>52</v>
      </c>
      <c r="U9" s="26">
        <v>127</v>
      </c>
      <c r="V9" s="26">
        <v>102</v>
      </c>
      <c r="W9" s="26">
        <v>84</v>
      </c>
      <c r="X9" s="26">
        <v>91</v>
      </c>
      <c r="Y9" s="26">
        <v>108</v>
      </c>
      <c r="Z9" s="26">
        <v>124</v>
      </c>
      <c r="AA9" s="26">
        <v>162</v>
      </c>
      <c r="AB9" s="26">
        <v>74</v>
      </c>
      <c r="AC9" s="26">
        <v>54</v>
      </c>
      <c r="AD9" s="26">
        <v>67</v>
      </c>
      <c r="AE9" s="49">
        <v>27</v>
      </c>
      <c r="AF9" s="45">
        <v>442</v>
      </c>
      <c r="AG9" s="26">
        <v>180</v>
      </c>
      <c r="AH9" s="26">
        <v>621</v>
      </c>
      <c r="AI9" s="26">
        <v>53</v>
      </c>
      <c r="AJ9" s="26">
        <v>239</v>
      </c>
      <c r="AK9" s="44">
        <v>31</v>
      </c>
      <c r="AL9" s="47">
        <v>128</v>
      </c>
      <c r="AM9" s="45">
        <v>458</v>
      </c>
      <c r="AN9" s="26">
        <v>115</v>
      </c>
      <c r="AO9" s="26">
        <v>96</v>
      </c>
      <c r="AP9" s="44">
        <v>44</v>
      </c>
      <c r="AQ9" s="47">
        <v>188</v>
      </c>
      <c r="AR9" s="45">
        <v>722</v>
      </c>
      <c r="AS9" s="26">
        <v>152</v>
      </c>
      <c r="AT9" s="26">
        <v>135</v>
      </c>
      <c r="AU9" s="44">
        <v>33</v>
      </c>
      <c r="AV9" s="26">
        <v>320</v>
      </c>
      <c r="AW9" s="49">
        <v>30</v>
      </c>
      <c r="AX9" s="45">
        <v>730</v>
      </c>
      <c r="AY9" s="26">
        <v>86</v>
      </c>
      <c r="AZ9" s="44">
        <v>43</v>
      </c>
      <c r="BA9" s="50">
        <v>250</v>
      </c>
    </row>
    <row r="10" spans="1:53">
      <c r="A10" s="43" t="s">
        <v>185</v>
      </c>
      <c r="B10" s="98">
        <v>1.5699999999999999E-2</v>
      </c>
      <c r="C10" s="32" t="s">
        <v>28</v>
      </c>
      <c r="D10" s="84">
        <v>1.5699999999999999E-2</v>
      </c>
      <c r="E10" s="83">
        <v>2.6599999999999999E-2</v>
      </c>
      <c r="F10" s="34" t="s">
        <v>28</v>
      </c>
      <c r="G10" s="85">
        <v>2.5499999999999998E-2</v>
      </c>
      <c r="H10" s="85">
        <v>1.83E-2</v>
      </c>
      <c r="I10" s="84">
        <v>1.1299999999999999E-2</v>
      </c>
      <c r="J10" s="83">
        <v>9.4000000000000004E-3</v>
      </c>
      <c r="K10" s="84">
        <v>2.5000000000000001E-2</v>
      </c>
      <c r="L10" s="83">
        <v>1.5299999999999999E-2</v>
      </c>
      <c r="M10" s="85">
        <v>2.1899999999999999E-2</v>
      </c>
      <c r="N10" s="85">
        <v>2.98E-2</v>
      </c>
      <c r="O10" s="34" t="s">
        <v>28</v>
      </c>
      <c r="P10" s="85">
        <v>1.3599999999999999E-2</v>
      </c>
      <c r="Q10" s="85">
        <v>2.3900000000000001E-2</v>
      </c>
      <c r="R10" s="34" t="s">
        <v>28</v>
      </c>
      <c r="S10" s="86">
        <v>3.6400000000000002E-2</v>
      </c>
      <c r="T10" s="94">
        <v>4.8099999999999997E-2</v>
      </c>
      <c r="U10" s="85">
        <v>1.43E-2</v>
      </c>
      <c r="V10" s="34" t="s">
        <v>28</v>
      </c>
      <c r="W10" s="85">
        <v>1.26E-2</v>
      </c>
      <c r="X10" s="85">
        <v>3.04E-2</v>
      </c>
      <c r="Y10" s="85">
        <v>2.98E-2</v>
      </c>
      <c r="Z10" s="34" t="s">
        <v>28</v>
      </c>
      <c r="AA10" s="85">
        <v>1.9800000000000002E-2</v>
      </c>
      <c r="AB10" s="34" t="s">
        <v>28</v>
      </c>
      <c r="AC10" s="85">
        <v>2.3900000000000001E-2</v>
      </c>
      <c r="AD10" s="34" t="s">
        <v>28</v>
      </c>
      <c r="AE10" s="86">
        <v>3.6400000000000002E-2</v>
      </c>
      <c r="AF10" s="83">
        <v>1.1599999999999999E-2</v>
      </c>
      <c r="AG10" s="85">
        <v>2.2499999999999999E-2</v>
      </c>
      <c r="AH10" s="85">
        <v>1.4800000000000001E-2</v>
      </c>
      <c r="AI10" s="34" t="s">
        <v>28</v>
      </c>
      <c r="AJ10" s="85">
        <v>1.0800000000000001E-2</v>
      </c>
      <c r="AK10" s="82">
        <v>0.04</v>
      </c>
      <c r="AL10" s="84">
        <v>3.0099999999999998E-2</v>
      </c>
      <c r="AM10" s="83">
        <v>0.02</v>
      </c>
      <c r="AN10" s="85">
        <v>3.5999999999999999E-3</v>
      </c>
      <c r="AO10" s="85">
        <v>2.7799999999999998E-2</v>
      </c>
      <c r="AP10" s="31" t="s">
        <v>28</v>
      </c>
      <c r="AQ10" s="84">
        <v>1.7299999999999999E-2</v>
      </c>
      <c r="AR10" s="83">
        <v>1.26E-2</v>
      </c>
      <c r="AS10" s="85">
        <v>2.2200000000000001E-2</v>
      </c>
      <c r="AT10" s="85">
        <v>2.2100000000000002E-2</v>
      </c>
      <c r="AU10" s="82">
        <v>4.3200000000000002E-2</v>
      </c>
      <c r="AV10" s="85">
        <v>2.4299999999999999E-2</v>
      </c>
      <c r="AW10" s="35" t="s">
        <v>28</v>
      </c>
      <c r="AX10" s="83">
        <v>1.6199999999999999E-2</v>
      </c>
      <c r="AY10" s="85">
        <v>1.0200000000000001E-2</v>
      </c>
      <c r="AZ10" s="82">
        <v>5.0500000000000003E-2</v>
      </c>
      <c r="BA10" s="106">
        <v>1.4E-2</v>
      </c>
    </row>
    <row r="11" spans="1:53">
      <c r="A11" s="43" t="s">
        <v>144</v>
      </c>
      <c r="B11" s="80">
        <v>0.29239999999999999</v>
      </c>
      <c r="C11" s="27" t="s">
        <v>28</v>
      </c>
      <c r="D11" s="87">
        <v>0.29239999999999999</v>
      </c>
      <c r="E11" s="78">
        <v>0.21410000000000001</v>
      </c>
      <c r="F11" s="79">
        <v>0.1666</v>
      </c>
      <c r="G11" s="79">
        <v>0.2954</v>
      </c>
      <c r="H11" s="79">
        <v>0.34150000000000003</v>
      </c>
      <c r="I11" s="87">
        <v>0.33550000000000002</v>
      </c>
      <c r="J11" s="78">
        <v>0.28849999999999998</v>
      </c>
      <c r="K11" s="87">
        <v>0.29820000000000002</v>
      </c>
      <c r="L11" s="78">
        <v>0.32119999999999999</v>
      </c>
      <c r="M11" s="79">
        <v>0.30049999999999999</v>
      </c>
      <c r="N11" s="79">
        <v>0.27250000000000002</v>
      </c>
      <c r="O11" s="79">
        <v>0.26040000000000002</v>
      </c>
      <c r="P11" s="79">
        <v>0.33550000000000002</v>
      </c>
      <c r="Q11" s="79">
        <v>0.17169999999999999</v>
      </c>
      <c r="R11" s="79">
        <v>0.21149999999999999</v>
      </c>
      <c r="S11" s="88">
        <v>0.23330000000000001</v>
      </c>
      <c r="T11" s="92">
        <v>0.23519999999999999</v>
      </c>
      <c r="U11" s="79">
        <v>0.34710000000000002</v>
      </c>
      <c r="V11" s="79">
        <v>0.33289999999999997</v>
      </c>
      <c r="W11" s="79">
        <v>0.27560000000000001</v>
      </c>
      <c r="X11" s="79">
        <v>0.3236</v>
      </c>
      <c r="Y11" s="79">
        <v>0.27250000000000002</v>
      </c>
      <c r="Z11" s="79">
        <v>0.26040000000000002</v>
      </c>
      <c r="AA11" s="79">
        <v>0.3261</v>
      </c>
      <c r="AB11" s="79">
        <v>0.35620000000000002</v>
      </c>
      <c r="AC11" s="79">
        <v>0.17169999999999999</v>
      </c>
      <c r="AD11" s="79">
        <v>0.21149999999999999</v>
      </c>
      <c r="AE11" s="88">
        <v>0.23330000000000001</v>
      </c>
      <c r="AF11" s="78">
        <v>0.20569999999999999</v>
      </c>
      <c r="AG11" s="79">
        <v>0.35510000000000003</v>
      </c>
      <c r="AH11" s="79">
        <v>0.249</v>
      </c>
      <c r="AI11" s="79">
        <v>0.23799999999999999</v>
      </c>
      <c r="AJ11" s="79">
        <v>0.3377</v>
      </c>
      <c r="AK11" s="81">
        <v>0.32590000000000002</v>
      </c>
      <c r="AL11" s="87">
        <v>0.4335</v>
      </c>
      <c r="AM11" s="78">
        <v>0.33800000000000002</v>
      </c>
      <c r="AN11" s="79">
        <v>0.26219999999999999</v>
      </c>
      <c r="AO11" s="79">
        <v>0.36130000000000001</v>
      </c>
      <c r="AP11" s="81">
        <v>0.36430000000000001</v>
      </c>
      <c r="AQ11" s="87">
        <v>0.1328</v>
      </c>
      <c r="AR11" s="78">
        <v>0.2722</v>
      </c>
      <c r="AS11" s="79">
        <v>0.27650000000000002</v>
      </c>
      <c r="AT11" s="79">
        <v>0.3654</v>
      </c>
      <c r="AU11" s="81">
        <v>0.43149999999999999</v>
      </c>
      <c r="AV11" s="79">
        <v>0.33</v>
      </c>
      <c r="AW11" s="88">
        <v>0.37790000000000001</v>
      </c>
      <c r="AX11" s="78">
        <v>0.28860000000000002</v>
      </c>
      <c r="AY11" s="79">
        <v>0.26240000000000002</v>
      </c>
      <c r="AZ11" s="81">
        <v>0.30969999999999998</v>
      </c>
      <c r="BA11" s="100">
        <v>0.2576</v>
      </c>
    </row>
    <row r="12" spans="1:53">
      <c r="A12" s="43" t="s">
        <v>71</v>
      </c>
      <c r="B12" s="98">
        <v>0.3543</v>
      </c>
      <c r="C12" s="32" t="s">
        <v>28</v>
      </c>
      <c r="D12" s="84">
        <v>0.3543</v>
      </c>
      <c r="E12" s="83">
        <v>0.29820000000000002</v>
      </c>
      <c r="F12" s="85">
        <v>0.38200000000000001</v>
      </c>
      <c r="G12" s="85">
        <v>0.36749999999999999</v>
      </c>
      <c r="H12" s="85">
        <v>0.37759999999999999</v>
      </c>
      <c r="I12" s="84">
        <v>0.34300000000000003</v>
      </c>
      <c r="J12" s="83">
        <v>0.34279999999999999</v>
      </c>
      <c r="K12" s="84">
        <v>0.37109999999999999</v>
      </c>
      <c r="L12" s="83">
        <v>0.33450000000000002</v>
      </c>
      <c r="M12" s="85">
        <v>0.4294</v>
      </c>
      <c r="N12" s="85">
        <v>0.33789999999999998</v>
      </c>
      <c r="O12" s="85">
        <v>0.34229999999999999</v>
      </c>
      <c r="P12" s="85">
        <v>0.30990000000000001</v>
      </c>
      <c r="Q12" s="85">
        <v>0.43490000000000001</v>
      </c>
      <c r="R12" s="85">
        <v>0.41189999999999999</v>
      </c>
      <c r="S12" s="86">
        <v>0.27879999999999999</v>
      </c>
      <c r="T12" s="94">
        <v>0.37019999999999997</v>
      </c>
      <c r="U12" s="85">
        <v>0.3392</v>
      </c>
      <c r="V12" s="85">
        <v>0.31069999999999998</v>
      </c>
      <c r="W12" s="85">
        <v>0.50439999999999996</v>
      </c>
      <c r="X12" s="85">
        <v>0.36</v>
      </c>
      <c r="Y12" s="85">
        <v>0.33789999999999998</v>
      </c>
      <c r="Z12" s="85">
        <v>0.34229999999999999</v>
      </c>
      <c r="AA12" s="85">
        <v>0.27079999999999999</v>
      </c>
      <c r="AB12" s="85">
        <v>0.39529999999999998</v>
      </c>
      <c r="AC12" s="85">
        <v>0.43490000000000001</v>
      </c>
      <c r="AD12" s="85">
        <v>0.41189999999999999</v>
      </c>
      <c r="AE12" s="86">
        <v>0.27879999999999999</v>
      </c>
      <c r="AF12" s="83">
        <v>0.40229999999999999</v>
      </c>
      <c r="AG12" s="85">
        <v>0.36699999999999999</v>
      </c>
      <c r="AH12" s="85">
        <v>0.3921</v>
      </c>
      <c r="AI12" s="85">
        <v>0.20100000000000001</v>
      </c>
      <c r="AJ12" s="85">
        <v>0.31519999999999998</v>
      </c>
      <c r="AK12" s="82">
        <v>0.36599999999999999</v>
      </c>
      <c r="AL12" s="84">
        <v>0.30459999999999998</v>
      </c>
      <c r="AM12" s="83">
        <v>0.317</v>
      </c>
      <c r="AN12" s="85">
        <v>0.44269999999999998</v>
      </c>
      <c r="AO12" s="85">
        <v>0.42180000000000001</v>
      </c>
      <c r="AP12" s="82">
        <v>0.2581</v>
      </c>
      <c r="AQ12" s="84">
        <v>0.39529999999999998</v>
      </c>
      <c r="AR12" s="83">
        <v>0.35980000000000001</v>
      </c>
      <c r="AS12" s="85">
        <v>0.40389999999999998</v>
      </c>
      <c r="AT12" s="85">
        <v>0.34970000000000001</v>
      </c>
      <c r="AU12" s="82">
        <v>0.21279999999999999</v>
      </c>
      <c r="AV12" s="85">
        <v>0.36130000000000001</v>
      </c>
      <c r="AW12" s="86">
        <v>0.14580000000000001</v>
      </c>
      <c r="AX12" s="83">
        <v>0.36170000000000002</v>
      </c>
      <c r="AY12" s="85">
        <v>0.29680000000000001</v>
      </c>
      <c r="AZ12" s="82">
        <v>0.29599999999999999</v>
      </c>
      <c r="BA12" s="106">
        <v>0.3448</v>
      </c>
    </row>
    <row r="13" spans="1:53">
      <c r="A13" s="43" t="s">
        <v>77</v>
      </c>
      <c r="B13" s="80">
        <v>0.2175</v>
      </c>
      <c r="C13" s="27" t="s">
        <v>28</v>
      </c>
      <c r="D13" s="87">
        <v>0.2175</v>
      </c>
      <c r="E13" s="78">
        <v>0.2026</v>
      </c>
      <c r="F13" s="79">
        <v>0.3387</v>
      </c>
      <c r="G13" s="79">
        <v>0.21049999999999999</v>
      </c>
      <c r="H13" s="79">
        <v>0.1709</v>
      </c>
      <c r="I13" s="87">
        <v>0.2056</v>
      </c>
      <c r="J13" s="78">
        <v>0.23619999999999999</v>
      </c>
      <c r="K13" s="87">
        <v>0.19</v>
      </c>
      <c r="L13" s="78">
        <v>0.23369999999999999</v>
      </c>
      <c r="M13" s="79">
        <v>0.15079999999999999</v>
      </c>
      <c r="N13" s="79">
        <v>0.19919999999999999</v>
      </c>
      <c r="O13" s="79">
        <v>0.2878</v>
      </c>
      <c r="P13" s="79">
        <v>0.20399999999999999</v>
      </c>
      <c r="Q13" s="79">
        <v>0.25679999999999997</v>
      </c>
      <c r="R13" s="79">
        <v>0.21199999999999999</v>
      </c>
      <c r="S13" s="88">
        <v>0.28310000000000002</v>
      </c>
      <c r="T13" s="92">
        <v>0.1915</v>
      </c>
      <c r="U13" s="79">
        <v>0.2417</v>
      </c>
      <c r="V13" s="79">
        <v>0.245</v>
      </c>
      <c r="W13" s="79">
        <v>0.1164</v>
      </c>
      <c r="X13" s="79">
        <v>0.1827</v>
      </c>
      <c r="Y13" s="79">
        <v>0.19919999999999999</v>
      </c>
      <c r="Z13" s="79">
        <v>0.2878</v>
      </c>
      <c r="AA13" s="79">
        <v>0.22320000000000001</v>
      </c>
      <c r="AB13" s="79">
        <v>0.16189999999999999</v>
      </c>
      <c r="AC13" s="79">
        <v>0.25679999999999997</v>
      </c>
      <c r="AD13" s="79">
        <v>0.21199999999999999</v>
      </c>
      <c r="AE13" s="88">
        <v>0.28310000000000002</v>
      </c>
      <c r="AF13" s="78">
        <v>0.2293</v>
      </c>
      <c r="AG13" s="79">
        <v>0.17050000000000001</v>
      </c>
      <c r="AH13" s="79">
        <v>0.21229999999999999</v>
      </c>
      <c r="AI13" s="79">
        <v>0.30249999999999999</v>
      </c>
      <c r="AJ13" s="79">
        <v>0.253</v>
      </c>
      <c r="AK13" s="81">
        <v>8.4699999999999998E-2</v>
      </c>
      <c r="AL13" s="87">
        <v>0.17349999999999999</v>
      </c>
      <c r="AM13" s="78">
        <v>0.2339</v>
      </c>
      <c r="AN13" s="79">
        <v>0.1318</v>
      </c>
      <c r="AO13" s="79">
        <v>0.1</v>
      </c>
      <c r="AP13" s="81">
        <v>0.27300000000000002</v>
      </c>
      <c r="AQ13" s="87">
        <v>0.26719999999999999</v>
      </c>
      <c r="AR13" s="78">
        <v>0.21129999999999999</v>
      </c>
      <c r="AS13" s="79">
        <v>0.2079</v>
      </c>
      <c r="AT13" s="79">
        <v>0.214</v>
      </c>
      <c r="AU13" s="81">
        <v>0.27950000000000003</v>
      </c>
      <c r="AV13" s="79">
        <v>0.21790000000000001</v>
      </c>
      <c r="AW13" s="88">
        <v>0.36320000000000002</v>
      </c>
      <c r="AX13" s="78">
        <v>0.2253</v>
      </c>
      <c r="AY13" s="79">
        <v>0.27889999999999998</v>
      </c>
      <c r="AZ13" s="81">
        <v>0.1784</v>
      </c>
      <c r="BA13" s="100">
        <v>0.20880000000000001</v>
      </c>
    </row>
    <row r="14" spans="1:53">
      <c r="A14" s="43" t="s">
        <v>108</v>
      </c>
      <c r="B14" s="98">
        <v>7.1300000000000002E-2</v>
      </c>
      <c r="C14" s="32" t="s">
        <v>28</v>
      </c>
      <c r="D14" s="84">
        <v>7.1300000000000002E-2</v>
      </c>
      <c r="E14" s="83">
        <v>9.4799999999999995E-2</v>
      </c>
      <c r="F14" s="85">
        <v>9.1499999999999998E-2</v>
      </c>
      <c r="G14" s="85">
        <v>6.6199999999999995E-2</v>
      </c>
      <c r="H14" s="85">
        <v>4.7199999999999999E-2</v>
      </c>
      <c r="I14" s="84">
        <v>7.1400000000000005E-2</v>
      </c>
      <c r="J14" s="83">
        <v>8.2500000000000004E-2</v>
      </c>
      <c r="K14" s="84">
        <v>5.4899999999999997E-2</v>
      </c>
      <c r="L14" s="83">
        <v>6.3700000000000007E-2</v>
      </c>
      <c r="M14" s="85">
        <v>3.5700000000000003E-2</v>
      </c>
      <c r="N14" s="85">
        <v>8.3299999999999999E-2</v>
      </c>
      <c r="O14" s="85">
        <v>6.3700000000000007E-2</v>
      </c>
      <c r="P14" s="85">
        <v>9.0499999999999997E-2</v>
      </c>
      <c r="Q14" s="85">
        <v>5.7799999999999997E-2</v>
      </c>
      <c r="R14" s="85">
        <v>0.1042</v>
      </c>
      <c r="S14" s="86">
        <v>0.1424</v>
      </c>
      <c r="T14" s="94">
        <v>0.13639999999999999</v>
      </c>
      <c r="U14" s="85">
        <v>4.02E-2</v>
      </c>
      <c r="V14" s="85">
        <v>5.6000000000000001E-2</v>
      </c>
      <c r="W14" s="85">
        <v>1.9900000000000001E-2</v>
      </c>
      <c r="X14" s="85">
        <v>5.0299999999999997E-2</v>
      </c>
      <c r="Y14" s="85">
        <v>8.3299999999999999E-2</v>
      </c>
      <c r="Z14" s="85">
        <v>6.3700000000000007E-2</v>
      </c>
      <c r="AA14" s="85">
        <v>0.10349999999999999</v>
      </c>
      <c r="AB14" s="85">
        <v>6.2199999999999998E-2</v>
      </c>
      <c r="AC14" s="85">
        <v>5.7799999999999997E-2</v>
      </c>
      <c r="AD14" s="85">
        <v>0.1042</v>
      </c>
      <c r="AE14" s="86">
        <v>0.1424</v>
      </c>
      <c r="AF14" s="83">
        <v>0.1052</v>
      </c>
      <c r="AG14" s="85">
        <v>3.7999999999999999E-2</v>
      </c>
      <c r="AH14" s="85">
        <v>8.5699999999999998E-2</v>
      </c>
      <c r="AI14" s="85">
        <v>9.7000000000000003E-2</v>
      </c>
      <c r="AJ14" s="85">
        <v>4.2900000000000001E-2</v>
      </c>
      <c r="AK14" s="82">
        <v>3.7499999999999999E-2</v>
      </c>
      <c r="AL14" s="84">
        <v>5.1400000000000001E-2</v>
      </c>
      <c r="AM14" s="83">
        <v>6.5199999999999994E-2</v>
      </c>
      <c r="AN14" s="85">
        <v>8.0500000000000002E-2</v>
      </c>
      <c r="AO14" s="85">
        <v>6.1499999999999999E-2</v>
      </c>
      <c r="AP14" s="82">
        <v>4.6600000000000003E-2</v>
      </c>
      <c r="AQ14" s="84">
        <v>0.1023</v>
      </c>
      <c r="AR14" s="83">
        <v>8.3799999999999999E-2</v>
      </c>
      <c r="AS14" s="85">
        <v>5.96E-2</v>
      </c>
      <c r="AT14" s="85">
        <v>2.6100000000000002E-2</v>
      </c>
      <c r="AU14" s="82">
        <v>1.95E-2</v>
      </c>
      <c r="AV14" s="85">
        <v>4.1399999999999999E-2</v>
      </c>
      <c r="AW14" s="86">
        <v>8.9800000000000005E-2</v>
      </c>
      <c r="AX14" s="83">
        <v>6.5199999999999994E-2</v>
      </c>
      <c r="AY14" s="85">
        <v>8.7400000000000005E-2</v>
      </c>
      <c r="AZ14" s="82">
        <v>6.2300000000000001E-2</v>
      </c>
      <c r="BA14" s="106">
        <v>9.2399999999999996E-2</v>
      </c>
    </row>
    <row r="15" spans="1:53">
      <c r="A15" s="43" t="s">
        <v>114</v>
      </c>
      <c r="B15" s="80">
        <v>3.85E-2</v>
      </c>
      <c r="C15" s="27" t="s">
        <v>28</v>
      </c>
      <c r="D15" s="87">
        <v>3.85E-2</v>
      </c>
      <c r="E15" s="78">
        <v>0.14069999999999999</v>
      </c>
      <c r="F15" s="79">
        <v>2.12E-2</v>
      </c>
      <c r="G15" s="79">
        <v>2.8799999999999999E-2</v>
      </c>
      <c r="H15" s="79">
        <v>2.6100000000000002E-2</v>
      </c>
      <c r="I15" s="87">
        <v>2.46E-2</v>
      </c>
      <c r="J15" s="78">
        <v>3.5000000000000003E-2</v>
      </c>
      <c r="K15" s="87">
        <v>4.36E-2</v>
      </c>
      <c r="L15" s="78">
        <v>2.81E-2</v>
      </c>
      <c r="M15" s="79">
        <v>5.1299999999999998E-2</v>
      </c>
      <c r="N15" s="79">
        <v>6.6699999999999995E-2</v>
      </c>
      <c r="O15" s="79">
        <v>3.0700000000000002E-2</v>
      </c>
      <c r="P15" s="79">
        <v>2.9700000000000001E-2</v>
      </c>
      <c r="Q15" s="79">
        <v>4.2099999999999999E-2</v>
      </c>
      <c r="R15" s="79">
        <v>5.0200000000000002E-2</v>
      </c>
      <c r="S15" s="88">
        <v>2.5899999999999999E-2</v>
      </c>
      <c r="T15" s="51" t="s">
        <v>28</v>
      </c>
      <c r="U15" s="79">
        <v>1.7500000000000002E-2</v>
      </c>
      <c r="V15" s="79">
        <v>5.5399999999999998E-2</v>
      </c>
      <c r="W15" s="79">
        <v>5.7500000000000002E-2</v>
      </c>
      <c r="X15" s="79">
        <v>4.5699999999999998E-2</v>
      </c>
      <c r="Y15" s="79">
        <v>6.6699999999999995E-2</v>
      </c>
      <c r="Z15" s="79">
        <v>3.0700000000000002E-2</v>
      </c>
      <c r="AA15" s="79">
        <v>3.49E-2</v>
      </c>
      <c r="AB15" s="79">
        <v>1.84E-2</v>
      </c>
      <c r="AC15" s="79">
        <v>4.2099999999999999E-2</v>
      </c>
      <c r="AD15" s="79">
        <v>5.0200000000000002E-2</v>
      </c>
      <c r="AE15" s="88">
        <v>2.5899999999999999E-2</v>
      </c>
      <c r="AF15" s="78">
        <v>3.9899999999999998E-2</v>
      </c>
      <c r="AG15" s="79">
        <v>4.1200000000000001E-2</v>
      </c>
      <c r="AH15" s="79">
        <v>4.0300000000000002E-2</v>
      </c>
      <c r="AI15" s="79">
        <v>0.14849999999999999</v>
      </c>
      <c r="AJ15" s="79">
        <v>2.87E-2</v>
      </c>
      <c r="AK15" s="81">
        <v>1.78E-2</v>
      </c>
      <c r="AL15" s="87">
        <v>6.8999999999999999E-3</v>
      </c>
      <c r="AM15" s="78">
        <v>2.1499999999999998E-2</v>
      </c>
      <c r="AN15" s="79">
        <v>4.87E-2</v>
      </c>
      <c r="AO15" s="79">
        <v>1.7600000000000001E-2</v>
      </c>
      <c r="AP15" s="81">
        <v>3.2300000000000002E-2</v>
      </c>
      <c r="AQ15" s="87">
        <v>6.93E-2</v>
      </c>
      <c r="AR15" s="78">
        <v>4.7600000000000003E-2</v>
      </c>
      <c r="AS15" s="79">
        <v>2.6499999999999999E-2</v>
      </c>
      <c r="AT15" s="79">
        <v>1.78E-2</v>
      </c>
      <c r="AU15" s="81">
        <v>1.35E-2</v>
      </c>
      <c r="AV15" s="79">
        <v>2.1499999999999998E-2</v>
      </c>
      <c r="AW15" s="37" t="s">
        <v>28</v>
      </c>
      <c r="AX15" s="78">
        <v>3.78E-2</v>
      </c>
      <c r="AY15" s="79">
        <v>5.62E-2</v>
      </c>
      <c r="AZ15" s="81">
        <v>0.1031</v>
      </c>
      <c r="BA15" s="100">
        <v>7.5600000000000001E-2</v>
      </c>
    </row>
    <row r="16" spans="1:53">
      <c r="A16" s="43" t="s">
        <v>51</v>
      </c>
      <c r="B16" s="105">
        <v>1.04E-2</v>
      </c>
      <c r="C16" s="42" t="s">
        <v>28</v>
      </c>
      <c r="D16" s="90">
        <v>1.04E-2</v>
      </c>
      <c r="E16" s="91">
        <v>2.29E-2</v>
      </c>
      <c r="F16" s="39" t="s">
        <v>28</v>
      </c>
      <c r="G16" s="89">
        <v>6.1999999999999998E-3</v>
      </c>
      <c r="H16" s="89">
        <v>1.8200000000000001E-2</v>
      </c>
      <c r="I16" s="90">
        <v>8.6999999999999994E-3</v>
      </c>
      <c r="J16" s="91">
        <v>5.7000000000000002E-3</v>
      </c>
      <c r="K16" s="90">
        <v>1.72E-2</v>
      </c>
      <c r="L16" s="91">
        <v>3.3999999999999998E-3</v>
      </c>
      <c r="M16" s="89">
        <v>1.03E-2</v>
      </c>
      <c r="N16" s="89">
        <v>1.0500000000000001E-2</v>
      </c>
      <c r="O16" s="89">
        <v>1.5100000000000001E-2</v>
      </c>
      <c r="P16" s="89">
        <v>1.6799999999999999E-2</v>
      </c>
      <c r="Q16" s="89">
        <v>1.29E-2</v>
      </c>
      <c r="R16" s="89">
        <v>1.0200000000000001E-2</v>
      </c>
      <c r="S16" s="48" t="s">
        <v>28</v>
      </c>
      <c r="T16" s="97">
        <v>1.8599999999999998E-2</v>
      </c>
      <c r="U16" s="39" t="s">
        <v>28</v>
      </c>
      <c r="V16" s="39" t="s">
        <v>28</v>
      </c>
      <c r="W16" s="89">
        <v>1.3599999999999999E-2</v>
      </c>
      <c r="X16" s="89">
        <v>7.4000000000000003E-3</v>
      </c>
      <c r="Y16" s="89">
        <v>1.0500000000000001E-2</v>
      </c>
      <c r="Z16" s="89">
        <v>1.5100000000000001E-2</v>
      </c>
      <c r="AA16" s="89">
        <v>2.1700000000000001E-2</v>
      </c>
      <c r="AB16" s="89">
        <v>6.0000000000000001E-3</v>
      </c>
      <c r="AC16" s="89">
        <v>1.29E-2</v>
      </c>
      <c r="AD16" s="89">
        <v>1.0200000000000001E-2</v>
      </c>
      <c r="AE16" s="48" t="s">
        <v>28</v>
      </c>
      <c r="AF16" s="91">
        <v>5.8999999999999999E-3</v>
      </c>
      <c r="AG16" s="89">
        <v>5.7000000000000002E-3</v>
      </c>
      <c r="AH16" s="89">
        <v>5.8999999999999999E-3</v>
      </c>
      <c r="AI16" s="89">
        <v>1.2999999999999999E-2</v>
      </c>
      <c r="AJ16" s="89">
        <v>1.1599999999999999E-2</v>
      </c>
      <c r="AK16" s="108">
        <v>0.128</v>
      </c>
      <c r="AL16" s="40" t="s">
        <v>28</v>
      </c>
      <c r="AM16" s="91">
        <v>4.4000000000000003E-3</v>
      </c>
      <c r="AN16" s="89">
        <v>3.0499999999999999E-2</v>
      </c>
      <c r="AO16" s="89">
        <v>0.01</v>
      </c>
      <c r="AP16" s="108">
        <v>2.58E-2</v>
      </c>
      <c r="AQ16" s="90">
        <v>1.5800000000000002E-2</v>
      </c>
      <c r="AR16" s="91">
        <v>1.2800000000000001E-2</v>
      </c>
      <c r="AS16" s="89">
        <v>3.3E-3</v>
      </c>
      <c r="AT16" s="89">
        <v>5.0000000000000001E-3</v>
      </c>
      <c r="AU16" s="75" t="s">
        <v>28</v>
      </c>
      <c r="AV16" s="89">
        <v>3.7000000000000002E-3</v>
      </c>
      <c r="AW16" s="93">
        <v>2.3199999999999998E-2</v>
      </c>
      <c r="AX16" s="91">
        <v>5.1999999999999998E-3</v>
      </c>
      <c r="AY16" s="89">
        <v>8.0000000000000002E-3</v>
      </c>
      <c r="AZ16" s="75" t="s">
        <v>28</v>
      </c>
      <c r="BA16" s="99">
        <v>6.8999999999999999E-3</v>
      </c>
    </row>
    <row r="17" spans="1:53" ht="20">
      <c r="A17" s="46" t="s">
        <v>62</v>
      </c>
    </row>
    <row r="18" spans="1:53">
      <c r="A18" s="64" t="s">
        <v>45</v>
      </c>
      <c r="B18" s="71">
        <v>1047</v>
      </c>
      <c r="C18" s="72" t="s">
        <v>28</v>
      </c>
      <c r="D18" s="69">
        <v>1047</v>
      </c>
      <c r="E18" s="24">
        <v>118</v>
      </c>
      <c r="F18" s="25">
        <v>118</v>
      </c>
      <c r="G18" s="25">
        <v>204</v>
      </c>
      <c r="H18" s="25">
        <v>210</v>
      </c>
      <c r="I18" s="69">
        <v>397</v>
      </c>
      <c r="J18" s="24">
        <v>611</v>
      </c>
      <c r="K18" s="69">
        <v>436</v>
      </c>
      <c r="L18" s="24">
        <v>250</v>
      </c>
      <c r="M18" s="25">
        <v>156</v>
      </c>
      <c r="N18" s="25">
        <v>109</v>
      </c>
      <c r="O18" s="25">
        <v>120</v>
      </c>
      <c r="P18" s="25">
        <v>246</v>
      </c>
      <c r="Q18" s="25">
        <v>62</v>
      </c>
      <c r="R18" s="25">
        <v>82</v>
      </c>
      <c r="S18" s="52">
        <v>22</v>
      </c>
      <c r="T18" s="70">
        <v>45</v>
      </c>
      <c r="U18" s="25">
        <v>117</v>
      </c>
      <c r="V18" s="25">
        <v>88</v>
      </c>
      <c r="W18" s="25">
        <v>71</v>
      </c>
      <c r="X18" s="25">
        <v>85</v>
      </c>
      <c r="Y18" s="25">
        <v>109</v>
      </c>
      <c r="Z18" s="25">
        <v>120</v>
      </c>
      <c r="AA18" s="25">
        <v>154</v>
      </c>
      <c r="AB18" s="25">
        <v>92</v>
      </c>
      <c r="AC18" s="25">
        <v>62</v>
      </c>
      <c r="AD18" s="25">
        <v>82</v>
      </c>
      <c r="AE18" s="52">
        <v>22</v>
      </c>
      <c r="AF18" s="24">
        <v>448</v>
      </c>
      <c r="AG18" s="25">
        <v>178</v>
      </c>
      <c r="AH18" s="25">
        <v>626</v>
      </c>
      <c r="AI18" s="25">
        <v>51</v>
      </c>
      <c r="AJ18" s="25">
        <v>233</v>
      </c>
      <c r="AK18" s="38">
        <v>31</v>
      </c>
      <c r="AL18" s="69">
        <v>106</v>
      </c>
      <c r="AM18" s="24">
        <v>439</v>
      </c>
      <c r="AN18" s="25">
        <v>120</v>
      </c>
      <c r="AO18" s="25">
        <v>101</v>
      </c>
      <c r="AP18" s="38">
        <v>43</v>
      </c>
      <c r="AQ18" s="69">
        <v>207</v>
      </c>
      <c r="AR18" s="24">
        <v>748</v>
      </c>
      <c r="AS18" s="25">
        <v>133</v>
      </c>
      <c r="AT18" s="25">
        <v>107</v>
      </c>
      <c r="AU18" s="38">
        <v>29</v>
      </c>
      <c r="AV18" s="25">
        <v>269</v>
      </c>
      <c r="AW18" s="52">
        <v>30</v>
      </c>
      <c r="AX18" s="24">
        <v>712</v>
      </c>
      <c r="AY18" s="25">
        <v>92</v>
      </c>
      <c r="AZ18" s="38">
        <v>34</v>
      </c>
      <c r="BA18" s="56">
        <v>235</v>
      </c>
    </row>
    <row r="19" spans="1:53">
      <c r="A19" s="64" t="s">
        <v>40</v>
      </c>
      <c r="B19" s="58">
        <v>1073</v>
      </c>
      <c r="C19" s="45" t="s">
        <v>28</v>
      </c>
      <c r="D19" s="47">
        <v>1073</v>
      </c>
      <c r="E19" s="45">
        <v>122</v>
      </c>
      <c r="F19" s="26">
        <v>141</v>
      </c>
      <c r="G19" s="26">
        <v>220</v>
      </c>
      <c r="H19" s="26">
        <v>193</v>
      </c>
      <c r="I19" s="47">
        <v>397</v>
      </c>
      <c r="J19" s="45">
        <v>638</v>
      </c>
      <c r="K19" s="47">
        <v>435</v>
      </c>
      <c r="L19" s="45">
        <v>281</v>
      </c>
      <c r="M19" s="26">
        <v>175</v>
      </c>
      <c r="N19" s="26">
        <v>108</v>
      </c>
      <c r="O19" s="26">
        <v>124</v>
      </c>
      <c r="P19" s="26">
        <v>236</v>
      </c>
      <c r="Q19" s="26">
        <v>54</v>
      </c>
      <c r="R19" s="26">
        <v>67</v>
      </c>
      <c r="S19" s="49">
        <v>27</v>
      </c>
      <c r="T19" s="68">
        <v>52</v>
      </c>
      <c r="U19" s="26">
        <v>127</v>
      </c>
      <c r="V19" s="26">
        <v>102</v>
      </c>
      <c r="W19" s="26">
        <v>84</v>
      </c>
      <c r="X19" s="26">
        <v>91</v>
      </c>
      <c r="Y19" s="26">
        <v>108</v>
      </c>
      <c r="Z19" s="26">
        <v>124</v>
      </c>
      <c r="AA19" s="26">
        <v>162</v>
      </c>
      <c r="AB19" s="26">
        <v>74</v>
      </c>
      <c r="AC19" s="26">
        <v>54</v>
      </c>
      <c r="AD19" s="26">
        <v>67</v>
      </c>
      <c r="AE19" s="49">
        <v>27</v>
      </c>
      <c r="AF19" s="45">
        <v>442</v>
      </c>
      <c r="AG19" s="26">
        <v>180</v>
      </c>
      <c r="AH19" s="26">
        <v>621</v>
      </c>
      <c r="AI19" s="26">
        <v>53</v>
      </c>
      <c r="AJ19" s="26">
        <v>239</v>
      </c>
      <c r="AK19" s="44">
        <v>31</v>
      </c>
      <c r="AL19" s="47">
        <v>128</v>
      </c>
      <c r="AM19" s="45">
        <v>458</v>
      </c>
      <c r="AN19" s="26">
        <v>115</v>
      </c>
      <c r="AO19" s="26">
        <v>96</v>
      </c>
      <c r="AP19" s="44">
        <v>44</v>
      </c>
      <c r="AQ19" s="47">
        <v>188</v>
      </c>
      <c r="AR19" s="45">
        <v>722</v>
      </c>
      <c r="AS19" s="26">
        <v>152</v>
      </c>
      <c r="AT19" s="26">
        <v>135</v>
      </c>
      <c r="AU19" s="44">
        <v>33</v>
      </c>
      <c r="AV19" s="26">
        <v>320</v>
      </c>
      <c r="AW19" s="49">
        <v>30</v>
      </c>
      <c r="AX19" s="45">
        <v>730</v>
      </c>
      <c r="AY19" s="26">
        <v>86</v>
      </c>
      <c r="AZ19" s="44">
        <v>43</v>
      </c>
      <c r="BA19" s="50">
        <v>250</v>
      </c>
    </row>
    <row r="20" spans="1:53">
      <c r="A20" s="43" t="s">
        <v>87</v>
      </c>
      <c r="B20" s="98">
        <v>2.86E-2</v>
      </c>
      <c r="C20" s="32" t="s">
        <v>28</v>
      </c>
      <c r="D20" s="84">
        <v>2.86E-2</v>
      </c>
      <c r="E20" s="83">
        <v>1.04E-2</v>
      </c>
      <c r="F20" s="85">
        <v>3.0499999999999999E-2</v>
      </c>
      <c r="G20" s="85">
        <v>3.6900000000000002E-2</v>
      </c>
      <c r="H20" s="85">
        <v>4.4000000000000003E-3</v>
      </c>
      <c r="I20" s="84">
        <v>4.0800000000000003E-2</v>
      </c>
      <c r="J20" s="83">
        <v>2.3300000000000001E-2</v>
      </c>
      <c r="K20" s="84">
        <v>3.6400000000000002E-2</v>
      </c>
      <c r="L20" s="83">
        <v>2.0400000000000001E-2</v>
      </c>
      <c r="M20" s="85">
        <v>4.1000000000000003E-3</v>
      </c>
      <c r="N20" s="85">
        <v>3.4099999999999998E-2</v>
      </c>
      <c r="O20" s="85">
        <v>4.6199999999999998E-2</v>
      </c>
      <c r="P20" s="85">
        <v>2.7400000000000001E-2</v>
      </c>
      <c r="Q20" s="85">
        <v>0.1376</v>
      </c>
      <c r="R20" s="85">
        <v>1.37E-2</v>
      </c>
      <c r="S20" s="35" t="s">
        <v>28</v>
      </c>
      <c r="T20" s="94">
        <v>4.2999999999999997E-2</v>
      </c>
      <c r="U20" s="85">
        <v>1.9400000000000001E-2</v>
      </c>
      <c r="V20" s="85">
        <v>1.01E-2</v>
      </c>
      <c r="W20" s="85">
        <v>8.6E-3</v>
      </c>
      <c r="X20" s="34" t="s">
        <v>28</v>
      </c>
      <c r="Y20" s="85">
        <v>3.4099999999999998E-2</v>
      </c>
      <c r="Z20" s="85">
        <v>4.6199999999999998E-2</v>
      </c>
      <c r="AA20" s="85">
        <v>9.7999999999999997E-3</v>
      </c>
      <c r="AB20" s="85">
        <v>6.59E-2</v>
      </c>
      <c r="AC20" s="85">
        <v>0.1376</v>
      </c>
      <c r="AD20" s="85">
        <v>1.37E-2</v>
      </c>
      <c r="AE20" s="35" t="s">
        <v>28</v>
      </c>
      <c r="AF20" s="83">
        <v>2.76E-2</v>
      </c>
      <c r="AG20" s="85">
        <v>2.4299999999999999E-2</v>
      </c>
      <c r="AH20" s="85">
        <v>2.6599999999999999E-2</v>
      </c>
      <c r="AI20" s="85">
        <v>7.7999999999999996E-3</v>
      </c>
      <c r="AJ20" s="85">
        <v>4.24E-2</v>
      </c>
      <c r="AK20" s="82">
        <v>1.67E-2</v>
      </c>
      <c r="AL20" s="84">
        <v>2.4299999999999999E-2</v>
      </c>
      <c r="AM20" s="83">
        <v>2.3E-2</v>
      </c>
      <c r="AN20" s="85">
        <v>5.2600000000000001E-2</v>
      </c>
      <c r="AO20" s="85">
        <v>2.2200000000000001E-2</v>
      </c>
      <c r="AP20" s="82">
        <v>1.0800000000000001E-2</v>
      </c>
      <c r="AQ20" s="84">
        <v>2.0500000000000001E-2</v>
      </c>
      <c r="AR20" s="83">
        <v>3.1699999999999999E-2</v>
      </c>
      <c r="AS20" s="85">
        <v>3.5400000000000001E-2</v>
      </c>
      <c r="AT20" s="85">
        <v>1.78E-2</v>
      </c>
      <c r="AU20" s="31" t="s">
        <v>28</v>
      </c>
      <c r="AV20" s="85">
        <v>2.4299999999999999E-2</v>
      </c>
      <c r="AW20" s="35" t="s">
        <v>28</v>
      </c>
      <c r="AX20" s="83">
        <v>3.0099999999999998E-2</v>
      </c>
      <c r="AY20" s="85">
        <v>3.1300000000000001E-2</v>
      </c>
      <c r="AZ20" s="82">
        <v>3.7699999999999997E-2</v>
      </c>
      <c r="BA20" s="106">
        <v>1.47E-2</v>
      </c>
    </row>
    <row r="21" spans="1:53">
      <c r="A21" s="43" t="s">
        <v>171</v>
      </c>
      <c r="B21" s="80">
        <v>0.4037</v>
      </c>
      <c r="C21" s="27" t="s">
        <v>28</v>
      </c>
      <c r="D21" s="87">
        <v>0.4037</v>
      </c>
      <c r="E21" s="78">
        <v>0.43569999999999998</v>
      </c>
      <c r="F21" s="79">
        <v>0.39589999999999997</v>
      </c>
      <c r="G21" s="79">
        <v>0.46860000000000002</v>
      </c>
      <c r="H21" s="79">
        <v>0.40820000000000001</v>
      </c>
      <c r="I21" s="87">
        <v>0.35830000000000001</v>
      </c>
      <c r="J21" s="78">
        <v>0.42720000000000002</v>
      </c>
      <c r="K21" s="87">
        <v>0.36909999999999998</v>
      </c>
      <c r="L21" s="78">
        <v>0.44619999999999999</v>
      </c>
      <c r="M21" s="79">
        <v>0.44090000000000001</v>
      </c>
      <c r="N21" s="79">
        <v>0.31030000000000002</v>
      </c>
      <c r="O21" s="79">
        <v>0.4723</v>
      </c>
      <c r="P21" s="79">
        <v>0.39040000000000002</v>
      </c>
      <c r="Q21" s="79">
        <v>0.3246</v>
      </c>
      <c r="R21" s="79">
        <v>0.3402</v>
      </c>
      <c r="S21" s="88">
        <v>0.2135</v>
      </c>
      <c r="T21" s="92">
        <v>0.55369999999999997</v>
      </c>
      <c r="U21" s="79">
        <v>0.41199999999999998</v>
      </c>
      <c r="V21" s="79">
        <v>0.434</v>
      </c>
      <c r="W21" s="79">
        <v>0.43240000000000001</v>
      </c>
      <c r="X21" s="79">
        <v>0.44879999999999998</v>
      </c>
      <c r="Y21" s="79">
        <v>0.31030000000000002</v>
      </c>
      <c r="Z21" s="79">
        <v>0.4723</v>
      </c>
      <c r="AA21" s="79">
        <v>0.378</v>
      </c>
      <c r="AB21" s="79">
        <v>0.41749999999999998</v>
      </c>
      <c r="AC21" s="79">
        <v>0.3246</v>
      </c>
      <c r="AD21" s="79">
        <v>0.3402</v>
      </c>
      <c r="AE21" s="88">
        <v>0.2135</v>
      </c>
      <c r="AF21" s="78">
        <v>0.44640000000000002</v>
      </c>
      <c r="AG21" s="79">
        <v>0.36099999999999999</v>
      </c>
      <c r="AH21" s="79">
        <v>0.42170000000000002</v>
      </c>
      <c r="AI21" s="79">
        <v>0.46460000000000001</v>
      </c>
      <c r="AJ21" s="79">
        <v>0.34870000000000001</v>
      </c>
      <c r="AK21" s="81">
        <v>0.43459999999999999</v>
      </c>
      <c r="AL21" s="87">
        <v>0.38569999999999999</v>
      </c>
      <c r="AM21" s="78">
        <v>0.45800000000000002</v>
      </c>
      <c r="AN21" s="79">
        <v>0.37209999999999999</v>
      </c>
      <c r="AO21" s="79">
        <v>0.29049999999999998</v>
      </c>
      <c r="AP21" s="81">
        <v>0.39700000000000002</v>
      </c>
      <c r="AQ21" s="87">
        <v>0.37059999999999998</v>
      </c>
      <c r="AR21" s="78">
        <v>0.37840000000000001</v>
      </c>
      <c r="AS21" s="79">
        <v>0.42420000000000002</v>
      </c>
      <c r="AT21" s="79">
        <v>0.4733</v>
      </c>
      <c r="AU21" s="81">
        <v>0.42859999999999998</v>
      </c>
      <c r="AV21" s="79">
        <v>0.44529999999999997</v>
      </c>
      <c r="AW21" s="88">
        <v>0.56659999999999999</v>
      </c>
      <c r="AX21" s="78">
        <v>0.42059999999999997</v>
      </c>
      <c r="AY21" s="79">
        <v>0.48899999999999999</v>
      </c>
      <c r="AZ21" s="81">
        <v>0.22570000000000001</v>
      </c>
      <c r="BA21" s="100">
        <v>0.38940000000000002</v>
      </c>
    </row>
    <row r="22" spans="1:53">
      <c r="A22" s="43" t="s">
        <v>109</v>
      </c>
      <c r="B22" s="98">
        <v>0.29680000000000001</v>
      </c>
      <c r="C22" s="32" t="s">
        <v>28</v>
      </c>
      <c r="D22" s="84">
        <v>0.29680000000000001</v>
      </c>
      <c r="E22" s="83">
        <v>0.22500000000000001</v>
      </c>
      <c r="F22" s="85">
        <v>0.25069999999999998</v>
      </c>
      <c r="G22" s="85">
        <v>0.21909999999999999</v>
      </c>
      <c r="H22" s="85">
        <v>0.31900000000000001</v>
      </c>
      <c r="I22" s="84">
        <v>0.36749999999999999</v>
      </c>
      <c r="J22" s="83">
        <v>0.30630000000000002</v>
      </c>
      <c r="K22" s="84">
        <v>0.2828</v>
      </c>
      <c r="L22" s="83">
        <v>0.30259999999999998</v>
      </c>
      <c r="M22" s="85">
        <v>0.2482</v>
      </c>
      <c r="N22" s="85">
        <v>0.377</v>
      </c>
      <c r="O22" s="85">
        <v>0.2175</v>
      </c>
      <c r="P22" s="85">
        <v>0.29499999999999998</v>
      </c>
      <c r="Q22" s="85">
        <v>0.31909999999999999</v>
      </c>
      <c r="R22" s="85">
        <v>0.34910000000000002</v>
      </c>
      <c r="S22" s="86">
        <v>0.43359999999999999</v>
      </c>
      <c r="T22" s="94">
        <v>0.28360000000000002</v>
      </c>
      <c r="U22" s="85">
        <v>0.31009999999999999</v>
      </c>
      <c r="V22" s="85">
        <v>0.30280000000000001</v>
      </c>
      <c r="W22" s="85">
        <v>0.22969999999999999</v>
      </c>
      <c r="X22" s="85">
        <v>0.26540000000000002</v>
      </c>
      <c r="Y22" s="85">
        <v>0.377</v>
      </c>
      <c r="Z22" s="85">
        <v>0.2175</v>
      </c>
      <c r="AA22" s="85">
        <v>0.2954</v>
      </c>
      <c r="AB22" s="85">
        <v>0.29430000000000001</v>
      </c>
      <c r="AC22" s="85">
        <v>0.31909999999999999</v>
      </c>
      <c r="AD22" s="85">
        <v>0.34910000000000002</v>
      </c>
      <c r="AE22" s="86">
        <v>0.43359999999999999</v>
      </c>
      <c r="AF22" s="83">
        <v>0.2535</v>
      </c>
      <c r="AG22" s="85">
        <v>0.32529999999999998</v>
      </c>
      <c r="AH22" s="85">
        <v>0.27429999999999999</v>
      </c>
      <c r="AI22" s="85">
        <v>0.2049</v>
      </c>
      <c r="AJ22" s="85">
        <v>0.40570000000000001</v>
      </c>
      <c r="AK22" s="82">
        <v>0.31259999999999999</v>
      </c>
      <c r="AL22" s="84">
        <v>0.23719999999999999</v>
      </c>
      <c r="AM22" s="83">
        <v>0.31180000000000002</v>
      </c>
      <c r="AN22" s="85">
        <v>0.31430000000000002</v>
      </c>
      <c r="AO22" s="85">
        <v>0.32429999999999998</v>
      </c>
      <c r="AP22" s="82">
        <v>0.34129999999999999</v>
      </c>
      <c r="AQ22" s="84">
        <v>0.28360000000000002</v>
      </c>
      <c r="AR22" s="83">
        <v>0.32879999999999998</v>
      </c>
      <c r="AS22" s="85">
        <v>0.19009999999999999</v>
      </c>
      <c r="AT22" s="85">
        <v>0.26079999999999998</v>
      </c>
      <c r="AU22" s="82">
        <v>0.33700000000000002</v>
      </c>
      <c r="AV22" s="85">
        <v>0.2351</v>
      </c>
      <c r="AW22" s="86">
        <v>0.18559999999999999</v>
      </c>
      <c r="AX22" s="83">
        <v>0.27760000000000001</v>
      </c>
      <c r="AY22" s="85">
        <v>0.1575</v>
      </c>
      <c r="AZ22" s="82">
        <v>0.29270000000000002</v>
      </c>
      <c r="BA22" s="106">
        <v>0.25540000000000002</v>
      </c>
    </row>
    <row r="23" spans="1:53">
      <c r="A23" s="43" t="s">
        <v>80</v>
      </c>
      <c r="B23" s="80">
        <v>0.20319999999999999</v>
      </c>
      <c r="C23" s="27" t="s">
        <v>28</v>
      </c>
      <c r="D23" s="87">
        <v>0.20319999999999999</v>
      </c>
      <c r="E23" s="78">
        <v>0.2717</v>
      </c>
      <c r="F23" s="79">
        <v>0.2702</v>
      </c>
      <c r="G23" s="79">
        <v>0.20080000000000001</v>
      </c>
      <c r="H23" s="79">
        <v>0.19600000000000001</v>
      </c>
      <c r="I23" s="87">
        <v>0.16320000000000001</v>
      </c>
      <c r="J23" s="78">
        <v>0.20219999999999999</v>
      </c>
      <c r="K23" s="87">
        <v>0.2046</v>
      </c>
      <c r="L23" s="78">
        <v>0.16539999999999999</v>
      </c>
      <c r="M23" s="79">
        <v>0.23319999999999999</v>
      </c>
      <c r="N23" s="79">
        <v>0.18190000000000001</v>
      </c>
      <c r="O23" s="79">
        <v>0.24030000000000001</v>
      </c>
      <c r="P23" s="79">
        <v>0.21460000000000001</v>
      </c>
      <c r="Q23" s="79">
        <v>0.18729999999999999</v>
      </c>
      <c r="R23" s="79">
        <v>0.26469999999999999</v>
      </c>
      <c r="S23" s="88">
        <v>9.6299999999999997E-2</v>
      </c>
      <c r="T23" s="92">
        <v>8.8900000000000007E-2</v>
      </c>
      <c r="U23" s="79">
        <v>0.1804</v>
      </c>
      <c r="V23" s="79">
        <v>0.18579999999999999</v>
      </c>
      <c r="W23" s="79">
        <v>0.27850000000000003</v>
      </c>
      <c r="X23" s="79">
        <v>0.1913</v>
      </c>
      <c r="Y23" s="79">
        <v>0.18190000000000001</v>
      </c>
      <c r="Z23" s="79">
        <v>0.24030000000000001</v>
      </c>
      <c r="AA23" s="79">
        <v>0.22370000000000001</v>
      </c>
      <c r="AB23" s="79">
        <v>0.19489999999999999</v>
      </c>
      <c r="AC23" s="79">
        <v>0.18729999999999999</v>
      </c>
      <c r="AD23" s="79">
        <v>0.26469999999999999</v>
      </c>
      <c r="AE23" s="88">
        <v>9.6299999999999997E-2</v>
      </c>
      <c r="AF23" s="78">
        <v>0.216</v>
      </c>
      <c r="AG23" s="79">
        <v>0.19689999999999999</v>
      </c>
      <c r="AH23" s="79">
        <v>0.2104</v>
      </c>
      <c r="AI23" s="79">
        <v>0.29339999999999999</v>
      </c>
      <c r="AJ23" s="79">
        <v>0.14330000000000001</v>
      </c>
      <c r="AK23" s="81">
        <v>0.13850000000000001</v>
      </c>
      <c r="AL23" s="87">
        <v>0.25790000000000002</v>
      </c>
      <c r="AM23" s="78">
        <v>0.14430000000000001</v>
      </c>
      <c r="AN23" s="79">
        <v>0.2077</v>
      </c>
      <c r="AO23" s="79">
        <v>0.26069999999999999</v>
      </c>
      <c r="AP23" s="81">
        <v>0.1789</v>
      </c>
      <c r="AQ23" s="87">
        <v>0.26800000000000002</v>
      </c>
      <c r="AR23" s="78">
        <v>0.1963</v>
      </c>
      <c r="AS23" s="79">
        <v>0.2606</v>
      </c>
      <c r="AT23" s="79">
        <v>0.2142</v>
      </c>
      <c r="AU23" s="81">
        <v>6.1199999999999997E-2</v>
      </c>
      <c r="AV23" s="79">
        <v>0.22040000000000001</v>
      </c>
      <c r="AW23" s="88">
        <v>0.18529999999999999</v>
      </c>
      <c r="AX23" s="78">
        <v>0.20549999999999999</v>
      </c>
      <c r="AY23" s="79">
        <v>0.28220000000000001</v>
      </c>
      <c r="AZ23" s="81">
        <v>0.33119999999999999</v>
      </c>
      <c r="BA23" s="100">
        <v>0.24759999999999999</v>
      </c>
    </row>
    <row r="24" spans="1:53">
      <c r="A24" s="43" t="s">
        <v>170</v>
      </c>
      <c r="B24" s="98">
        <v>6.4699999999999994E-2</v>
      </c>
      <c r="C24" s="32" t="s">
        <v>28</v>
      </c>
      <c r="D24" s="84">
        <v>6.4699999999999994E-2</v>
      </c>
      <c r="E24" s="83">
        <v>3.5499999999999997E-2</v>
      </c>
      <c r="F24" s="85">
        <v>5.2699999999999997E-2</v>
      </c>
      <c r="G24" s="85">
        <v>7.4700000000000003E-2</v>
      </c>
      <c r="H24" s="85">
        <v>6.9500000000000006E-2</v>
      </c>
      <c r="I24" s="84">
        <v>7.0199999999999999E-2</v>
      </c>
      <c r="J24" s="83">
        <v>3.9E-2</v>
      </c>
      <c r="K24" s="84">
        <v>0.1026</v>
      </c>
      <c r="L24" s="83">
        <v>6.54E-2</v>
      </c>
      <c r="M24" s="85">
        <v>7.0199999999999999E-2</v>
      </c>
      <c r="N24" s="85">
        <v>9.6799999999999997E-2</v>
      </c>
      <c r="O24" s="85">
        <v>1.0500000000000001E-2</v>
      </c>
      <c r="P24" s="85">
        <v>7.0699999999999999E-2</v>
      </c>
      <c r="Q24" s="85">
        <v>3.15E-2</v>
      </c>
      <c r="R24" s="85">
        <v>2.3699999999999999E-2</v>
      </c>
      <c r="S24" s="86">
        <v>0.25659999999999999</v>
      </c>
      <c r="T24" s="94">
        <v>3.0700000000000002E-2</v>
      </c>
      <c r="U24" s="85">
        <v>7.8100000000000003E-2</v>
      </c>
      <c r="V24" s="85">
        <v>6.7299999999999999E-2</v>
      </c>
      <c r="W24" s="85">
        <v>4.41E-2</v>
      </c>
      <c r="X24" s="85">
        <v>9.4500000000000001E-2</v>
      </c>
      <c r="Y24" s="85">
        <v>9.6799999999999997E-2</v>
      </c>
      <c r="Z24" s="85">
        <v>1.0500000000000001E-2</v>
      </c>
      <c r="AA24" s="85">
        <v>9.0499999999999997E-2</v>
      </c>
      <c r="AB24" s="85">
        <v>2.75E-2</v>
      </c>
      <c r="AC24" s="85">
        <v>3.15E-2</v>
      </c>
      <c r="AD24" s="85">
        <v>2.3699999999999999E-2</v>
      </c>
      <c r="AE24" s="86">
        <v>0.25659999999999999</v>
      </c>
      <c r="AF24" s="83">
        <v>5.6500000000000002E-2</v>
      </c>
      <c r="AG24" s="85">
        <v>8.9399999999999993E-2</v>
      </c>
      <c r="AH24" s="85">
        <v>6.6000000000000003E-2</v>
      </c>
      <c r="AI24" s="85">
        <v>8.3999999999999995E-3</v>
      </c>
      <c r="AJ24" s="85">
        <v>5.8000000000000003E-2</v>
      </c>
      <c r="AK24" s="82">
        <v>6.3200000000000006E-2</v>
      </c>
      <c r="AL24" s="84">
        <v>9.5000000000000001E-2</v>
      </c>
      <c r="AM24" s="83">
        <v>6.3E-2</v>
      </c>
      <c r="AN24" s="85">
        <v>4.8300000000000003E-2</v>
      </c>
      <c r="AO24" s="85">
        <v>9.7600000000000006E-2</v>
      </c>
      <c r="AP24" s="82">
        <v>7.1999999999999995E-2</v>
      </c>
      <c r="AQ24" s="84">
        <v>4.8300000000000003E-2</v>
      </c>
      <c r="AR24" s="83">
        <v>6.3200000000000006E-2</v>
      </c>
      <c r="AS24" s="85">
        <v>8.6499999999999994E-2</v>
      </c>
      <c r="AT24" s="85">
        <v>3.39E-2</v>
      </c>
      <c r="AU24" s="82">
        <v>0.1598</v>
      </c>
      <c r="AV24" s="85">
        <v>7.1999999999999995E-2</v>
      </c>
      <c r="AW24" s="86">
        <v>2.52E-2</v>
      </c>
      <c r="AX24" s="83">
        <v>6.4600000000000005E-2</v>
      </c>
      <c r="AY24" s="85">
        <v>2.5399999999999999E-2</v>
      </c>
      <c r="AZ24" s="82">
        <v>9.9299999999999999E-2</v>
      </c>
      <c r="BA24" s="106">
        <v>8.5599999999999996E-2</v>
      </c>
    </row>
    <row r="25" spans="1:53">
      <c r="A25" s="43" t="s">
        <v>38</v>
      </c>
      <c r="B25" s="107">
        <v>3.0000000000000001E-3</v>
      </c>
      <c r="C25" s="54" t="s">
        <v>28</v>
      </c>
      <c r="D25" s="104">
        <v>3.0000000000000001E-3</v>
      </c>
      <c r="E25" s="96">
        <v>2.1700000000000001E-2</v>
      </c>
      <c r="F25" s="53" t="s">
        <v>28</v>
      </c>
      <c r="G25" s="53" t="s">
        <v>28</v>
      </c>
      <c r="H25" s="95">
        <v>3.0000000000000001E-3</v>
      </c>
      <c r="I25" s="66" t="s">
        <v>28</v>
      </c>
      <c r="J25" s="96">
        <v>2E-3</v>
      </c>
      <c r="K25" s="104">
        <v>4.4999999999999997E-3</v>
      </c>
      <c r="L25" s="54" t="s">
        <v>28</v>
      </c>
      <c r="M25" s="95">
        <v>3.3E-3</v>
      </c>
      <c r="N25" s="53" t="s">
        <v>28</v>
      </c>
      <c r="O25" s="95">
        <v>1.3100000000000001E-2</v>
      </c>
      <c r="P25" s="95">
        <v>1.9E-3</v>
      </c>
      <c r="Q25" s="53" t="s">
        <v>28</v>
      </c>
      <c r="R25" s="95">
        <v>8.5000000000000006E-3</v>
      </c>
      <c r="S25" s="63" t="s">
        <v>28</v>
      </c>
      <c r="T25" s="76" t="s">
        <v>28</v>
      </c>
      <c r="U25" s="53" t="s">
        <v>28</v>
      </c>
      <c r="V25" s="53" t="s">
        <v>28</v>
      </c>
      <c r="W25" s="95">
        <v>6.7999999999999996E-3</v>
      </c>
      <c r="X25" s="53" t="s">
        <v>28</v>
      </c>
      <c r="Y25" s="53" t="s">
        <v>28</v>
      </c>
      <c r="Z25" s="95">
        <v>1.3100000000000001E-2</v>
      </c>
      <c r="AA25" s="95">
        <v>2.8E-3</v>
      </c>
      <c r="AB25" s="53" t="s">
        <v>28</v>
      </c>
      <c r="AC25" s="53" t="s">
        <v>28</v>
      </c>
      <c r="AD25" s="95">
        <v>8.5000000000000006E-3</v>
      </c>
      <c r="AE25" s="63" t="s">
        <v>28</v>
      </c>
      <c r="AF25" s="54" t="s">
        <v>28</v>
      </c>
      <c r="AG25" s="95">
        <v>3.2000000000000002E-3</v>
      </c>
      <c r="AH25" s="95">
        <v>8.9999999999999998E-4</v>
      </c>
      <c r="AI25" s="95">
        <v>2.0899999999999998E-2</v>
      </c>
      <c r="AJ25" s="95">
        <v>1.9E-3</v>
      </c>
      <c r="AK25" s="101">
        <v>3.4299999999999997E-2</v>
      </c>
      <c r="AL25" s="66" t="s">
        <v>28</v>
      </c>
      <c r="AM25" s="54" t="s">
        <v>28</v>
      </c>
      <c r="AN25" s="95">
        <v>4.8999999999999998E-3</v>
      </c>
      <c r="AO25" s="95">
        <v>4.7000000000000002E-3</v>
      </c>
      <c r="AP25" s="62" t="s">
        <v>28</v>
      </c>
      <c r="AQ25" s="104">
        <v>8.9999999999999993E-3</v>
      </c>
      <c r="AR25" s="96">
        <v>1.6000000000000001E-3</v>
      </c>
      <c r="AS25" s="95">
        <v>3.3E-3</v>
      </c>
      <c r="AT25" s="53" t="s">
        <v>28</v>
      </c>
      <c r="AU25" s="101">
        <v>1.35E-2</v>
      </c>
      <c r="AV25" s="95">
        <v>3.0000000000000001E-3</v>
      </c>
      <c r="AW25" s="102">
        <v>3.7199999999999997E-2</v>
      </c>
      <c r="AX25" s="96">
        <v>1.6999999999999999E-3</v>
      </c>
      <c r="AY25" s="95">
        <v>1.46E-2</v>
      </c>
      <c r="AZ25" s="101">
        <v>1.3299999999999999E-2</v>
      </c>
      <c r="BA25" s="103">
        <v>7.4000000000000003E-3</v>
      </c>
    </row>
    <row r="26" spans="1:53" ht="20">
      <c r="A26" s="46" t="s">
        <v>100</v>
      </c>
    </row>
    <row r="27" spans="1:53">
      <c r="A27" s="64" t="s">
        <v>45</v>
      </c>
      <c r="B27" s="71">
        <v>1047</v>
      </c>
      <c r="C27" s="72" t="s">
        <v>28</v>
      </c>
      <c r="D27" s="69">
        <v>1047</v>
      </c>
      <c r="E27" s="24">
        <v>118</v>
      </c>
      <c r="F27" s="25">
        <v>118</v>
      </c>
      <c r="G27" s="25">
        <v>204</v>
      </c>
      <c r="H27" s="25">
        <v>210</v>
      </c>
      <c r="I27" s="69">
        <v>397</v>
      </c>
      <c r="J27" s="24">
        <v>611</v>
      </c>
      <c r="K27" s="69">
        <v>436</v>
      </c>
      <c r="L27" s="24">
        <v>250</v>
      </c>
      <c r="M27" s="25">
        <v>156</v>
      </c>
      <c r="N27" s="25">
        <v>109</v>
      </c>
      <c r="O27" s="25">
        <v>120</v>
      </c>
      <c r="P27" s="25">
        <v>246</v>
      </c>
      <c r="Q27" s="25">
        <v>62</v>
      </c>
      <c r="R27" s="25">
        <v>82</v>
      </c>
      <c r="S27" s="52">
        <v>22</v>
      </c>
      <c r="T27" s="70">
        <v>45</v>
      </c>
      <c r="U27" s="25">
        <v>117</v>
      </c>
      <c r="V27" s="25">
        <v>88</v>
      </c>
      <c r="W27" s="25">
        <v>71</v>
      </c>
      <c r="X27" s="25">
        <v>85</v>
      </c>
      <c r="Y27" s="25">
        <v>109</v>
      </c>
      <c r="Z27" s="25">
        <v>120</v>
      </c>
      <c r="AA27" s="25">
        <v>154</v>
      </c>
      <c r="AB27" s="25">
        <v>92</v>
      </c>
      <c r="AC27" s="25">
        <v>62</v>
      </c>
      <c r="AD27" s="25">
        <v>82</v>
      </c>
      <c r="AE27" s="52">
        <v>22</v>
      </c>
      <c r="AF27" s="24">
        <v>448</v>
      </c>
      <c r="AG27" s="25">
        <v>178</v>
      </c>
      <c r="AH27" s="25">
        <v>626</v>
      </c>
      <c r="AI27" s="25">
        <v>51</v>
      </c>
      <c r="AJ27" s="25">
        <v>233</v>
      </c>
      <c r="AK27" s="38">
        <v>31</v>
      </c>
      <c r="AL27" s="69">
        <v>106</v>
      </c>
      <c r="AM27" s="24">
        <v>439</v>
      </c>
      <c r="AN27" s="25">
        <v>120</v>
      </c>
      <c r="AO27" s="25">
        <v>101</v>
      </c>
      <c r="AP27" s="38">
        <v>43</v>
      </c>
      <c r="AQ27" s="69">
        <v>207</v>
      </c>
      <c r="AR27" s="24">
        <v>748</v>
      </c>
      <c r="AS27" s="25">
        <v>133</v>
      </c>
      <c r="AT27" s="25">
        <v>107</v>
      </c>
      <c r="AU27" s="38">
        <v>29</v>
      </c>
      <c r="AV27" s="25">
        <v>269</v>
      </c>
      <c r="AW27" s="52">
        <v>30</v>
      </c>
      <c r="AX27" s="24">
        <v>712</v>
      </c>
      <c r="AY27" s="25">
        <v>92</v>
      </c>
      <c r="AZ27" s="38">
        <v>34</v>
      </c>
      <c r="BA27" s="56">
        <v>235</v>
      </c>
    </row>
    <row r="28" spans="1:53">
      <c r="A28" s="64" t="s">
        <v>40</v>
      </c>
      <c r="B28" s="58">
        <v>1073</v>
      </c>
      <c r="C28" s="45" t="s">
        <v>28</v>
      </c>
      <c r="D28" s="47">
        <v>1073</v>
      </c>
      <c r="E28" s="45">
        <v>122</v>
      </c>
      <c r="F28" s="26">
        <v>141</v>
      </c>
      <c r="G28" s="26">
        <v>220</v>
      </c>
      <c r="H28" s="26">
        <v>193</v>
      </c>
      <c r="I28" s="47">
        <v>397</v>
      </c>
      <c r="J28" s="45">
        <v>638</v>
      </c>
      <c r="K28" s="47">
        <v>435</v>
      </c>
      <c r="L28" s="45">
        <v>281</v>
      </c>
      <c r="M28" s="26">
        <v>175</v>
      </c>
      <c r="N28" s="26">
        <v>108</v>
      </c>
      <c r="O28" s="26">
        <v>124</v>
      </c>
      <c r="P28" s="26">
        <v>236</v>
      </c>
      <c r="Q28" s="26">
        <v>54</v>
      </c>
      <c r="R28" s="26">
        <v>67</v>
      </c>
      <c r="S28" s="49">
        <v>27</v>
      </c>
      <c r="T28" s="68">
        <v>52</v>
      </c>
      <c r="U28" s="26">
        <v>127</v>
      </c>
      <c r="V28" s="26">
        <v>102</v>
      </c>
      <c r="W28" s="26">
        <v>84</v>
      </c>
      <c r="X28" s="26">
        <v>91</v>
      </c>
      <c r="Y28" s="26">
        <v>108</v>
      </c>
      <c r="Z28" s="26">
        <v>124</v>
      </c>
      <c r="AA28" s="26">
        <v>162</v>
      </c>
      <c r="AB28" s="26">
        <v>74</v>
      </c>
      <c r="AC28" s="26">
        <v>54</v>
      </c>
      <c r="AD28" s="26">
        <v>67</v>
      </c>
      <c r="AE28" s="49">
        <v>27</v>
      </c>
      <c r="AF28" s="45">
        <v>442</v>
      </c>
      <c r="AG28" s="26">
        <v>180</v>
      </c>
      <c r="AH28" s="26">
        <v>621</v>
      </c>
      <c r="AI28" s="26">
        <v>53</v>
      </c>
      <c r="AJ28" s="26">
        <v>239</v>
      </c>
      <c r="AK28" s="44">
        <v>31</v>
      </c>
      <c r="AL28" s="47">
        <v>128</v>
      </c>
      <c r="AM28" s="45">
        <v>458</v>
      </c>
      <c r="AN28" s="26">
        <v>115</v>
      </c>
      <c r="AO28" s="26">
        <v>96</v>
      </c>
      <c r="AP28" s="44">
        <v>44</v>
      </c>
      <c r="AQ28" s="47">
        <v>188</v>
      </c>
      <c r="AR28" s="45">
        <v>722</v>
      </c>
      <c r="AS28" s="26">
        <v>152</v>
      </c>
      <c r="AT28" s="26">
        <v>135</v>
      </c>
      <c r="AU28" s="44">
        <v>33</v>
      </c>
      <c r="AV28" s="26">
        <v>320</v>
      </c>
      <c r="AW28" s="49">
        <v>30</v>
      </c>
      <c r="AX28" s="45">
        <v>730</v>
      </c>
      <c r="AY28" s="26">
        <v>86</v>
      </c>
      <c r="AZ28" s="44">
        <v>43</v>
      </c>
      <c r="BA28" s="50">
        <v>250</v>
      </c>
    </row>
    <row r="29" spans="1:53">
      <c r="A29" s="43" t="s">
        <v>132</v>
      </c>
      <c r="B29" s="98">
        <v>0.42559999999999998</v>
      </c>
      <c r="C29" s="32" t="s">
        <v>28</v>
      </c>
      <c r="D29" s="84">
        <v>0.42559999999999998</v>
      </c>
      <c r="E29" s="83">
        <v>0.60009999999999997</v>
      </c>
      <c r="F29" s="85">
        <v>0.5504</v>
      </c>
      <c r="G29" s="85">
        <v>0.46150000000000002</v>
      </c>
      <c r="H29" s="85">
        <v>0.432</v>
      </c>
      <c r="I29" s="84">
        <v>0.30459999999999998</v>
      </c>
      <c r="J29" s="83">
        <v>0.47460000000000002</v>
      </c>
      <c r="K29" s="84">
        <v>0.35360000000000003</v>
      </c>
      <c r="L29" s="83">
        <v>0.43490000000000001</v>
      </c>
      <c r="M29" s="85">
        <v>0.40479999999999999</v>
      </c>
      <c r="N29" s="85">
        <v>0.43269999999999997</v>
      </c>
      <c r="O29" s="85">
        <v>0.42120000000000002</v>
      </c>
      <c r="P29" s="85">
        <v>0.4229</v>
      </c>
      <c r="Q29" s="85">
        <v>0.3866</v>
      </c>
      <c r="R29" s="85">
        <v>0.45240000000000002</v>
      </c>
      <c r="S29" s="86">
        <v>0.48780000000000001</v>
      </c>
      <c r="T29" s="94">
        <v>0.48849999999999999</v>
      </c>
      <c r="U29" s="85">
        <v>0.437</v>
      </c>
      <c r="V29" s="85">
        <v>0.40500000000000003</v>
      </c>
      <c r="W29" s="85">
        <v>0.3165</v>
      </c>
      <c r="X29" s="85">
        <v>0.4864</v>
      </c>
      <c r="Y29" s="85">
        <v>0.43269999999999997</v>
      </c>
      <c r="Z29" s="85">
        <v>0.42120000000000002</v>
      </c>
      <c r="AA29" s="85">
        <v>0.42309999999999998</v>
      </c>
      <c r="AB29" s="85">
        <v>0.42259999999999998</v>
      </c>
      <c r="AC29" s="85">
        <v>0.3866</v>
      </c>
      <c r="AD29" s="85">
        <v>0.45240000000000002</v>
      </c>
      <c r="AE29" s="86">
        <v>0.48780000000000001</v>
      </c>
      <c r="AF29" s="83">
        <v>0.54979999999999996</v>
      </c>
      <c r="AG29" s="85">
        <v>0.51929999999999998</v>
      </c>
      <c r="AH29" s="85">
        <v>0.54100000000000004</v>
      </c>
      <c r="AI29" s="85">
        <v>0.63629999999999998</v>
      </c>
      <c r="AJ29" s="85">
        <v>0.20979999999999999</v>
      </c>
      <c r="AK29" s="82">
        <v>0.44900000000000001</v>
      </c>
      <c r="AL29" s="84">
        <v>0.17349999999999999</v>
      </c>
      <c r="AM29" s="83">
        <v>0.374</v>
      </c>
      <c r="AN29" s="85">
        <v>0.34749999999999998</v>
      </c>
      <c r="AO29" s="85">
        <v>0.32390000000000002</v>
      </c>
      <c r="AP29" s="82">
        <v>0.19839999999999999</v>
      </c>
      <c r="AQ29" s="84">
        <v>0.58309999999999995</v>
      </c>
      <c r="AR29" s="83">
        <v>0.40600000000000003</v>
      </c>
      <c r="AS29" s="85">
        <v>0.38490000000000002</v>
      </c>
      <c r="AT29" s="85">
        <v>0.53259999999999996</v>
      </c>
      <c r="AU29" s="82">
        <v>0.48380000000000001</v>
      </c>
      <c r="AV29" s="85">
        <v>0.45729999999999998</v>
      </c>
      <c r="AW29" s="86">
        <v>0.55840000000000001</v>
      </c>
      <c r="AX29" s="83">
        <v>0.42980000000000002</v>
      </c>
      <c r="AY29" s="85">
        <v>0.71889999999999998</v>
      </c>
      <c r="AZ29" s="82">
        <v>0.45250000000000001</v>
      </c>
      <c r="BA29" s="106">
        <v>0.47239999999999999</v>
      </c>
    </row>
    <row r="30" spans="1:53">
      <c r="A30" s="43" t="s">
        <v>70</v>
      </c>
      <c r="B30" s="80">
        <v>7.8299999999999995E-2</v>
      </c>
      <c r="C30" s="27" t="s">
        <v>28</v>
      </c>
      <c r="D30" s="87">
        <v>7.8299999999999995E-2</v>
      </c>
      <c r="E30" s="78">
        <v>9.7699999999999995E-2</v>
      </c>
      <c r="F30" s="79">
        <v>7.5399999999999995E-2</v>
      </c>
      <c r="G30" s="79">
        <v>8.2500000000000004E-2</v>
      </c>
      <c r="H30" s="79">
        <v>6.7799999999999999E-2</v>
      </c>
      <c r="I30" s="87">
        <v>7.6200000000000004E-2</v>
      </c>
      <c r="J30" s="78">
        <v>8.6499999999999994E-2</v>
      </c>
      <c r="K30" s="87">
        <v>6.6299999999999998E-2</v>
      </c>
      <c r="L30" s="78">
        <v>8.2400000000000001E-2</v>
      </c>
      <c r="M30" s="79">
        <v>2.8899999999999999E-2</v>
      </c>
      <c r="N30" s="79">
        <v>0.1235</v>
      </c>
      <c r="O30" s="79">
        <v>8.1100000000000005E-2</v>
      </c>
      <c r="P30" s="79">
        <v>7.6100000000000001E-2</v>
      </c>
      <c r="Q30" s="79">
        <v>8.5999999999999993E-2</v>
      </c>
      <c r="R30" s="79">
        <v>0.12330000000000001</v>
      </c>
      <c r="S30" s="88">
        <v>5.4100000000000002E-2</v>
      </c>
      <c r="T30" s="92">
        <v>0.10680000000000001</v>
      </c>
      <c r="U30" s="79">
        <v>9.35E-2</v>
      </c>
      <c r="V30" s="79">
        <v>5.6399999999999999E-2</v>
      </c>
      <c r="W30" s="79">
        <v>3.3000000000000002E-2</v>
      </c>
      <c r="X30" s="79">
        <v>2.5100000000000001E-2</v>
      </c>
      <c r="Y30" s="79">
        <v>0.1235</v>
      </c>
      <c r="Z30" s="79">
        <v>8.1100000000000005E-2</v>
      </c>
      <c r="AA30" s="79">
        <v>7.3099999999999998E-2</v>
      </c>
      <c r="AB30" s="79">
        <v>8.2600000000000007E-2</v>
      </c>
      <c r="AC30" s="79">
        <v>8.5999999999999993E-2</v>
      </c>
      <c r="AD30" s="79">
        <v>0.12330000000000001</v>
      </c>
      <c r="AE30" s="88">
        <v>5.4100000000000002E-2</v>
      </c>
      <c r="AF30" s="78">
        <v>6.8199999999999997E-2</v>
      </c>
      <c r="AG30" s="79">
        <v>6.7199999999999996E-2</v>
      </c>
      <c r="AH30" s="79">
        <v>6.7900000000000002E-2</v>
      </c>
      <c r="AI30" s="79">
        <v>0.23480000000000001</v>
      </c>
      <c r="AJ30" s="79">
        <v>9.5600000000000004E-2</v>
      </c>
      <c r="AK30" s="81">
        <v>1.78E-2</v>
      </c>
      <c r="AL30" s="87">
        <v>4.6199999999999998E-2</v>
      </c>
      <c r="AM30" s="78">
        <v>7.7700000000000005E-2</v>
      </c>
      <c r="AN30" s="79">
        <v>3.6200000000000003E-2</v>
      </c>
      <c r="AO30" s="79">
        <v>0.12479999999999999</v>
      </c>
      <c r="AP30" s="81">
        <v>1.43E-2</v>
      </c>
      <c r="AQ30" s="87">
        <v>0.1004</v>
      </c>
      <c r="AR30" s="78">
        <v>7.8799999999999995E-2</v>
      </c>
      <c r="AS30" s="79">
        <v>8.2100000000000006E-2</v>
      </c>
      <c r="AT30" s="79">
        <v>5.8900000000000001E-2</v>
      </c>
      <c r="AU30" s="81">
        <v>7.6600000000000001E-2</v>
      </c>
      <c r="AV30" s="79">
        <v>7.1800000000000003E-2</v>
      </c>
      <c r="AW30" s="88">
        <v>0.13619999999999999</v>
      </c>
      <c r="AX30" s="78">
        <v>8.1299999999999997E-2</v>
      </c>
      <c r="AY30" s="79">
        <v>0.121</v>
      </c>
      <c r="AZ30" s="81">
        <v>0.09</v>
      </c>
      <c r="BA30" s="100">
        <v>8.9899999999999994E-2</v>
      </c>
    </row>
    <row r="31" spans="1:53">
      <c r="A31" s="43" t="s">
        <v>56</v>
      </c>
      <c r="B31" s="98">
        <v>0.44219999999999998</v>
      </c>
      <c r="C31" s="32" t="s">
        <v>28</v>
      </c>
      <c r="D31" s="84">
        <v>0.44219999999999998</v>
      </c>
      <c r="E31" s="83">
        <v>0.71230000000000004</v>
      </c>
      <c r="F31" s="85">
        <v>0.63070000000000004</v>
      </c>
      <c r="G31" s="85">
        <v>0.46889999999999998</v>
      </c>
      <c r="H31" s="85">
        <v>0.43009999999999998</v>
      </c>
      <c r="I31" s="84">
        <v>0.28349999999999997</v>
      </c>
      <c r="J31" s="83">
        <v>0.46920000000000001</v>
      </c>
      <c r="K31" s="84">
        <v>0.4027</v>
      </c>
      <c r="L31" s="83">
        <v>0.49020000000000002</v>
      </c>
      <c r="M31" s="85">
        <v>0.43840000000000001</v>
      </c>
      <c r="N31" s="85">
        <v>0.37059999999999998</v>
      </c>
      <c r="O31" s="85">
        <v>0.44929999999999998</v>
      </c>
      <c r="P31" s="85">
        <v>0.42759999999999998</v>
      </c>
      <c r="Q31" s="85">
        <v>0.36809999999999998</v>
      </c>
      <c r="R31" s="85">
        <v>0.47770000000000001</v>
      </c>
      <c r="S31" s="86">
        <v>0.41110000000000002</v>
      </c>
      <c r="T31" s="94">
        <v>0.57840000000000003</v>
      </c>
      <c r="U31" s="85">
        <v>0.44619999999999999</v>
      </c>
      <c r="V31" s="85">
        <v>0.5</v>
      </c>
      <c r="W31" s="85">
        <v>0.37290000000000001</v>
      </c>
      <c r="X31" s="85">
        <v>0.49890000000000001</v>
      </c>
      <c r="Y31" s="85">
        <v>0.37059999999999998</v>
      </c>
      <c r="Z31" s="85">
        <v>0.44929999999999998</v>
      </c>
      <c r="AA31" s="85">
        <v>0.42430000000000001</v>
      </c>
      <c r="AB31" s="85">
        <v>0.43480000000000002</v>
      </c>
      <c r="AC31" s="85">
        <v>0.36809999999999998</v>
      </c>
      <c r="AD31" s="85">
        <v>0.47770000000000001</v>
      </c>
      <c r="AE31" s="86">
        <v>0.41110000000000002</v>
      </c>
      <c r="AF31" s="83">
        <v>0.55259999999999998</v>
      </c>
      <c r="AG31" s="85">
        <v>0.48980000000000001</v>
      </c>
      <c r="AH31" s="85">
        <v>0.53439999999999999</v>
      </c>
      <c r="AI31" s="85">
        <v>0.50870000000000004</v>
      </c>
      <c r="AJ31" s="85">
        <v>0.26369999999999999</v>
      </c>
      <c r="AK31" s="82">
        <v>0.4783</v>
      </c>
      <c r="AL31" s="84">
        <v>0.2908</v>
      </c>
      <c r="AM31" s="83">
        <v>0.3241</v>
      </c>
      <c r="AN31" s="85">
        <v>0.40810000000000002</v>
      </c>
      <c r="AO31" s="85">
        <v>0.47370000000000001</v>
      </c>
      <c r="AP31" s="82">
        <v>0.29859999999999998</v>
      </c>
      <c r="AQ31" s="84">
        <v>0.69230000000000003</v>
      </c>
      <c r="AR31" s="83">
        <v>0.43619999999999998</v>
      </c>
      <c r="AS31" s="85">
        <v>0.42870000000000003</v>
      </c>
      <c r="AT31" s="85">
        <v>0.52280000000000004</v>
      </c>
      <c r="AU31" s="82">
        <v>0.29859999999999998</v>
      </c>
      <c r="AV31" s="85">
        <v>0.45479999999999998</v>
      </c>
      <c r="AW31" s="86">
        <v>0.45419999999999999</v>
      </c>
      <c r="AX31" s="83">
        <v>0.47970000000000002</v>
      </c>
      <c r="AY31" s="85">
        <v>0.69240000000000002</v>
      </c>
      <c r="AZ31" s="82">
        <v>0.44109999999999999</v>
      </c>
      <c r="BA31" s="106">
        <v>0.57499999999999996</v>
      </c>
    </row>
    <row r="32" spans="1:53">
      <c r="A32" s="43" t="s">
        <v>184</v>
      </c>
      <c r="B32" s="80">
        <v>0.71160000000000001</v>
      </c>
      <c r="C32" s="27" t="s">
        <v>28</v>
      </c>
      <c r="D32" s="87">
        <v>0.71160000000000001</v>
      </c>
      <c r="E32" s="78">
        <v>0.72599999999999998</v>
      </c>
      <c r="F32" s="79">
        <v>0.74729999999999996</v>
      </c>
      <c r="G32" s="79">
        <v>0.77739999999999998</v>
      </c>
      <c r="H32" s="79">
        <v>0.69079999999999997</v>
      </c>
      <c r="I32" s="87">
        <v>0.66800000000000004</v>
      </c>
      <c r="J32" s="78">
        <v>0.71950000000000003</v>
      </c>
      <c r="K32" s="87">
        <v>0.7</v>
      </c>
      <c r="L32" s="78">
        <v>0.75560000000000005</v>
      </c>
      <c r="M32" s="79">
        <v>0.69210000000000005</v>
      </c>
      <c r="N32" s="79">
        <v>0.80969999999999998</v>
      </c>
      <c r="O32" s="79">
        <v>0.61519999999999997</v>
      </c>
      <c r="P32" s="79">
        <v>0.66290000000000004</v>
      </c>
      <c r="Q32" s="79">
        <v>0.629</v>
      </c>
      <c r="R32" s="79">
        <v>0.74029999999999996</v>
      </c>
      <c r="S32" s="88">
        <v>0.94640000000000002</v>
      </c>
      <c r="T32" s="92">
        <v>0.7964</v>
      </c>
      <c r="U32" s="79">
        <v>0.71560000000000001</v>
      </c>
      <c r="V32" s="79">
        <v>0.78449999999999998</v>
      </c>
      <c r="W32" s="79">
        <v>0.67679999999999996</v>
      </c>
      <c r="X32" s="79">
        <v>0.70609999999999995</v>
      </c>
      <c r="Y32" s="79">
        <v>0.80969999999999998</v>
      </c>
      <c r="Z32" s="79">
        <v>0.61519999999999997</v>
      </c>
      <c r="AA32" s="79">
        <v>0.64349999999999996</v>
      </c>
      <c r="AB32" s="79">
        <v>0.70530000000000004</v>
      </c>
      <c r="AC32" s="79">
        <v>0.629</v>
      </c>
      <c r="AD32" s="79">
        <v>0.74029999999999996</v>
      </c>
      <c r="AE32" s="88">
        <v>0.94640000000000002</v>
      </c>
      <c r="AF32" s="78">
        <v>0.74</v>
      </c>
      <c r="AG32" s="79">
        <v>0.73180000000000001</v>
      </c>
      <c r="AH32" s="79">
        <v>0.73760000000000003</v>
      </c>
      <c r="AI32" s="79">
        <v>0.74950000000000006</v>
      </c>
      <c r="AJ32" s="79">
        <v>0.67800000000000005</v>
      </c>
      <c r="AK32" s="81">
        <v>0.65159999999999996</v>
      </c>
      <c r="AL32" s="87">
        <v>0.64639999999999997</v>
      </c>
      <c r="AM32" s="78">
        <v>0.72309999999999997</v>
      </c>
      <c r="AN32" s="79">
        <v>0.72970000000000002</v>
      </c>
      <c r="AO32" s="79">
        <v>0.55479999999999996</v>
      </c>
      <c r="AP32" s="81">
        <v>0.59489999999999998</v>
      </c>
      <c r="AQ32" s="87">
        <v>0.7177</v>
      </c>
      <c r="AR32" s="78">
        <v>0.69730000000000003</v>
      </c>
      <c r="AS32" s="79">
        <v>0.66469999999999996</v>
      </c>
      <c r="AT32" s="79">
        <v>0.79269999999999996</v>
      </c>
      <c r="AU32" s="81">
        <v>0.82569999999999999</v>
      </c>
      <c r="AV32" s="79">
        <v>0.73529999999999995</v>
      </c>
      <c r="AW32" s="88">
        <v>0.80249999999999999</v>
      </c>
      <c r="AX32" s="78">
        <v>0.72019999999999995</v>
      </c>
      <c r="AY32" s="79">
        <v>0.74619999999999997</v>
      </c>
      <c r="AZ32" s="81">
        <v>0.75039999999999996</v>
      </c>
      <c r="BA32" s="100">
        <v>0.74709999999999999</v>
      </c>
    </row>
    <row r="33" spans="1:53">
      <c r="A33" s="43" t="s">
        <v>79</v>
      </c>
      <c r="B33" s="98">
        <v>0.76180000000000003</v>
      </c>
      <c r="C33" s="32" t="s">
        <v>28</v>
      </c>
      <c r="D33" s="84">
        <v>0.76180000000000003</v>
      </c>
      <c r="E33" s="83">
        <v>0.82550000000000001</v>
      </c>
      <c r="F33" s="85">
        <v>0.80859999999999999</v>
      </c>
      <c r="G33" s="85">
        <v>0.77449999999999997</v>
      </c>
      <c r="H33" s="85">
        <v>0.73960000000000004</v>
      </c>
      <c r="I33" s="84">
        <v>0.72950000000000004</v>
      </c>
      <c r="J33" s="83">
        <v>0.79</v>
      </c>
      <c r="K33" s="84">
        <v>0.72050000000000003</v>
      </c>
      <c r="L33" s="83">
        <v>0.7611</v>
      </c>
      <c r="M33" s="85">
        <v>0.73899999999999999</v>
      </c>
      <c r="N33" s="85">
        <v>0.78180000000000005</v>
      </c>
      <c r="O33" s="85">
        <v>0.71940000000000004</v>
      </c>
      <c r="P33" s="85">
        <v>0.79890000000000005</v>
      </c>
      <c r="Q33" s="85">
        <v>0.7429</v>
      </c>
      <c r="R33" s="85">
        <v>0.79549999999999998</v>
      </c>
      <c r="S33" s="86">
        <v>0.66490000000000005</v>
      </c>
      <c r="T33" s="94">
        <v>0.88849999999999996</v>
      </c>
      <c r="U33" s="85">
        <v>0.74850000000000005</v>
      </c>
      <c r="V33" s="85">
        <v>0.71189999999999998</v>
      </c>
      <c r="W33" s="85">
        <v>0.71060000000000001</v>
      </c>
      <c r="X33" s="85">
        <v>0.7651</v>
      </c>
      <c r="Y33" s="85">
        <v>0.78180000000000005</v>
      </c>
      <c r="Z33" s="85">
        <v>0.71940000000000004</v>
      </c>
      <c r="AA33" s="85">
        <v>0.79930000000000001</v>
      </c>
      <c r="AB33" s="85">
        <v>0.79810000000000003</v>
      </c>
      <c r="AC33" s="85">
        <v>0.7429</v>
      </c>
      <c r="AD33" s="85">
        <v>0.79549999999999998</v>
      </c>
      <c r="AE33" s="86">
        <v>0.66490000000000005</v>
      </c>
      <c r="AF33" s="83">
        <v>0.79790000000000005</v>
      </c>
      <c r="AG33" s="85">
        <v>0.78820000000000001</v>
      </c>
      <c r="AH33" s="85">
        <v>0.79510000000000003</v>
      </c>
      <c r="AI33" s="85">
        <v>0.71350000000000002</v>
      </c>
      <c r="AJ33" s="85">
        <v>0.7278</v>
      </c>
      <c r="AK33" s="82">
        <v>0.67100000000000004</v>
      </c>
      <c r="AL33" s="84">
        <v>0.70620000000000005</v>
      </c>
      <c r="AM33" s="83">
        <v>0.77259999999999995</v>
      </c>
      <c r="AN33" s="85">
        <v>0.81899999999999995</v>
      </c>
      <c r="AO33" s="85">
        <v>0.68230000000000002</v>
      </c>
      <c r="AP33" s="82">
        <v>0.63719999999999999</v>
      </c>
      <c r="AQ33" s="84">
        <v>0.72989999999999999</v>
      </c>
      <c r="AR33" s="83">
        <v>0.73550000000000004</v>
      </c>
      <c r="AS33" s="85">
        <v>0.81230000000000002</v>
      </c>
      <c r="AT33" s="85">
        <v>0.84640000000000004</v>
      </c>
      <c r="AU33" s="82">
        <v>0.86609999999999998</v>
      </c>
      <c r="AV33" s="85">
        <v>0.83220000000000005</v>
      </c>
      <c r="AW33" s="86">
        <v>0.64500000000000002</v>
      </c>
      <c r="AX33" s="83">
        <v>0.77490000000000003</v>
      </c>
      <c r="AY33" s="85">
        <v>0.82940000000000003</v>
      </c>
      <c r="AZ33" s="82">
        <v>0.77539999999999998</v>
      </c>
      <c r="BA33" s="106">
        <v>0.79339999999999999</v>
      </c>
    </row>
    <row r="34" spans="1:53">
      <c r="A34" s="43" t="s">
        <v>169</v>
      </c>
      <c r="B34" s="80">
        <v>0.17430000000000001</v>
      </c>
      <c r="C34" s="27" t="s">
        <v>28</v>
      </c>
      <c r="D34" s="87">
        <v>0.17430000000000001</v>
      </c>
      <c r="E34" s="78">
        <v>9.7699999999999995E-2</v>
      </c>
      <c r="F34" s="79">
        <v>0.20250000000000001</v>
      </c>
      <c r="G34" s="79">
        <v>0.1358</v>
      </c>
      <c r="H34" s="79">
        <v>0.19989999999999999</v>
      </c>
      <c r="I34" s="87">
        <v>0.19670000000000001</v>
      </c>
      <c r="J34" s="78">
        <v>0.18609999999999999</v>
      </c>
      <c r="K34" s="87">
        <v>0.157</v>
      </c>
      <c r="L34" s="78">
        <v>0.22550000000000001</v>
      </c>
      <c r="M34" s="79">
        <v>0.1404</v>
      </c>
      <c r="N34" s="79">
        <v>0.20619999999999999</v>
      </c>
      <c r="O34" s="79">
        <v>0.17549999999999999</v>
      </c>
      <c r="P34" s="79">
        <v>0.1283</v>
      </c>
      <c r="Q34" s="79">
        <v>0.16339999999999999</v>
      </c>
      <c r="R34" s="79">
        <v>0.18360000000000001</v>
      </c>
      <c r="S34" s="88">
        <v>0.13070000000000001</v>
      </c>
      <c r="T34" s="92">
        <v>0.26219999999999999</v>
      </c>
      <c r="U34" s="79">
        <v>0.19420000000000001</v>
      </c>
      <c r="V34" s="79">
        <v>0.2457</v>
      </c>
      <c r="W34" s="79">
        <v>0.13730000000000001</v>
      </c>
      <c r="X34" s="79">
        <v>0.1431</v>
      </c>
      <c r="Y34" s="79">
        <v>0.20619999999999999</v>
      </c>
      <c r="Z34" s="79">
        <v>0.17549999999999999</v>
      </c>
      <c r="AA34" s="79">
        <v>0.12889999999999999</v>
      </c>
      <c r="AB34" s="79">
        <v>0.12690000000000001</v>
      </c>
      <c r="AC34" s="79">
        <v>0.16339999999999999</v>
      </c>
      <c r="AD34" s="79">
        <v>0.18360000000000001</v>
      </c>
      <c r="AE34" s="88">
        <v>0.13070000000000001</v>
      </c>
      <c r="AF34" s="78">
        <v>0.15409999999999999</v>
      </c>
      <c r="AG34" s="79">
        <v>0.1847</v>
      </c>
      <c r="AH34" s="79">
        <v>0.16300000000000001</v>
      </c>
      <c r="AI34" s="79">
        <v>0.18360000000000001</v>
      </c>
      <c r="AJ34" s="79">
        <v>0.22209999999999999</v>
      </c>
      <c r="AK34" s="81">
        <v>8.2500000000000004E-2</v>
      </c>
      <c r="AL34" s="87">
        <v>0.15870000000000001</v>
      </c>
      <c r="AM34" s="78">
        <v>0.2014</v>
      </c>
      <c r="AN34" s="79">
        <v>0.17369999999999999</v>
      </c>
      <c r="AO34" s="79">
        <v>0.13170000000000001</v>
      </c>
      <c r="AP34" s="81">
        <v>8.7800000000000003E-2</v>
      </c>
      <c r="AQ34" s="87">
        <v>0.1208</v>
      </c>
      <c r="AR34" s="78">
        <v>0.182</v>
      </c>
      <c r="AS34" s="79">
        <v>0.18190000000000001</v>
      </c>
      <c r="AT34" s="79">
        <v>0.14990000000000001</v>
      </c>
      <c r="AU34" s="81">
        <v>0.1585</v>
      </c>
      <c r="AV34" s="79">
        <v>0.16600000000000001</v>
      </c>
      <c r="AW34" s="88">
        <v>7.7600000000000002E-2</v>
      </c>
      <c r="AX34" s="78">
        <v>0.16880000000000001</v>
      </c>
      <c r="AY34" s="79">
        <v>0.1636</v>
      </c>
      <c r="AZ34" s="81">
        <v>0.13439999999999999</v>
      </c>
      <c r="BA34" s="100">
        <v>0.17849999999999999</v>
      </c>
    </row>
    <row r="35" spans="1:53">
      <c r="A35" s="43" t="s">
        <v>37</v>
      </c>
      <c r="B35" s="98">
        <v>0.35499999999999998</v>
      </c>
      <c r="C35" s="32" t="s">
        <v>28</v>
      </c>
      <c r="D35" s="84">
        <v>0.35499999999999998</v>
      </c>
      <c r="E35" s="83">
        <v>0.315</v>
      </c>
      <c r="F35" s="85">
        <v>0.35499999999999998</v>
      </c>
      <c r="G35" s="85">
        <v>0.3901</v>
      </c>
      <c r="H35" s="85">
        <v>0.32179999999999997</v>
      </c>
      <c r="I35" s="84">
        <v>0.36409999999999998</v>
      </c>
      <c r="J35" s="83">
        <v>0.38779999999999998</v>
      </c>
      <c r="K35" s="84">
        <v>0.307</v>
      </c>
      <c r="L35" s="83">
        <v>0.44359999999999999</v>
      </c>
      <c r="M35" s="85">
        <v>0.3508</v>
      </c>
      <c r="N35" s="85">
        <v>0.42680000000000001</v>
      </c>
      <c r="O35" s="85">
        <v>0.29320000000000002</v>
      </c>
      <c r="P35" s="85">
        <v>0.26619999999999999</v>
      </c>
      <c r="Q35" s="85">
        <v>0.36859999999999998</v>
      </c>
      <c r="R35" s="85">
        <v>0.3271</v>
      </c>
      <c r="S35" s="86">
        <v>0.27979999999999999</v>
      </c>
      <c r="T35" s="94">
        <v>0.51880000000000004</v>
      </c>
      <c r="U35" s="85">
        <v>0.37459999999999999</v>
      </c>
      <c r="V35" s="85">
        <v>0.49070000000000003</v>
      </c>
      <c r="W35" s="85">
        <v>0.3135</v>
      </c>
      <c r="X35" s="85">
        <v>0.38529999999999998</v>
      </c>
      <c r="Y35" s="85">
        <v>0.42680000000000001</v>
      </c>
      <c r="Z35" s="85">
        <v>0.29320000000000002</v>
      </c>
      <c r="AA35" s="85">
        <v>0.2447</v>
      </c>
      <c r="AB35" s="85">
        <v>0.31330000000000002</v>
      </c>
      <c r="AC35" s="85">
        <v>0.36859999999999998</v>
      </c>
      <c r="AD35" s="85">
        <v>0.3271</v>
      </c>
      <c r="AE35" s="86">
        <v>0.27979999999999999</v>
      </c>
      <c r="AF35" s="83">
        <v>0.35649999999999998</v>
      </c>
      <c r="AG35" s="85">
        <v>0.38109999999999999</v>
      </c>
      <c r="AH35" s="85">
        <v>0.36359999999999998</v>
      </c>
      <c r="AI35" s="85">
        <v>0.27860000000000001</v>
      </c>
      <c r="AJ35" s="85">
        <v>0.38679999999999998</v>
      </c>
      <c r="AK35" s="82">
        <v>0.26829999999999998</v>
      </c>
      <c r="AL35" s="84">
        <v>0.3075</v>
      </c>
      <c r="AM35" s="83">
        <v>0.3805</v>
      </c>
      <c r="AN35" s="85">
        <v>0.3488</v>
      </c>
      <c r="AO35" s="85">
        <v>0.27379999999999999</v>
      </c>
      <c r="AP35" s="82">
        <v>0.28270000000000001</v>
      </c>
      <c r="AQ35" s="84">
        <v>0.3004</v>
      </c>
      <c r="AR35" s="83">
        <v>0.34949999999999998</v>
      </c>
      <c r="AS35" s="85">
        <v>0.36830000000000002</v>
      </c>
      <c r="AT35" s="85">
        <v>0.39810000000000001</v>
      </c>
      <c r="AU35" s="82">
        <v>0.23649999999999999</v>
      </c>
      <c r="AV35" s="85">
        <v>0.36720000000000003</v>
      </c>
      <c r="AW35" s="86">
        <v>0.3594</v>
      </c>
      <c r="AX35" s="83">
        <v>0.34910000000000002</v>
      </c>
      <c r="AY35" s="85">
        <v>0.38190000000000002</v>
      </c>
      <c r="AZ35" s="82">
        <v>0.2137</v>
      </c>
      <c r="BA35" s="106">
        <v>0.38829999999999998</v>
      </c>
    </row>
    <row r="36" spans="1:53">
      <c r="A36" s="43" t="s">
        <v>69</v>
      </c>
      <c r="B36" s="80">
        <v>6.0100000000000001E-2</v>
      </c>
      <c r="C36" s="27" t="s">
        <v>28</v>
      </c>
      <c r="D36" s="87">
        <v>6.0100000000000001E-2</v>
      </c>
      <c r="E36" s="78">
        <v>7.1400000000000005E-2</v>
      </c>
      <c r="F36" s="79">
        <v>2.0199999999999999E-2</v>
      </c>
      <c r="G36" s="79">
        <v>8.8900000000000007E-2</v>
      </c>
      <c r="H36" s="79">
        <v>1.43E-2</v>
      </c>
      <c r="I36" s="87">
        <v>7.6999999999999999E-2</v>
      </c>
      <c r="J36" s="78">
        <v>5.8500000000000003E-2</v>
      </c>
      <c r="K36" s="87">
        <v>6.25E-2</v>
      </c>
      <c r="L36" s="78">
        <v>8.1500000000000003E-2</v>
      </c>
      <c r="M36" s="79">
        <v>6.3399999999999998E-2</v>
      </c>
      <c r="N36" s="79">
        <v>4.19E-2</v>
      </c>
      <c r="O36" s="79">
        <v>4.4999999999999998E-2</v>
      </c>
      <c r="P36" s="79">
        <v>4.5999999999999999E-2</v>
      </c>
      <c r="Q36" s="79">
        <v>5.0299999999999997E-2</v>
      </c>
      <c r="R36" s="79">
        <v>8.7499999999999994E-2</v>
      </c>
      <c r="S36" s="88">
        <v>3.3099999999999997E-2</v>
      </c>
      <c r="T36" s="92">
        <v>2.4400000000000002E-2</v>
      </c>
      <c r="U36" s="79">
        <v>9.7900000000000001E-2</v>
      </c>
      <c r="V36" s="79">
        <v>9.0200000000000002E-2</v>
      </c>
      <c r="W36" s="79">
        <v>6.7199999999999996E-2</v>
      </c>
      <c r="X36" s="79">
        <v>5.9900000000000002E-2</v>
      </c>
      <c r="Y36" s="79">
        <v>4.19E-2</v>
      </c>
      <c r="Z36" s="79">
        <v>4.4999999999999998E-2</v>
      </c>
      <c r="AA36" s="79">
        <v>3.2899999999999999E-2</v>
      </c>
      <c r="AB36" s="79">
        <v>7.4700000000000003E-2</v>
      </c>
      <c r="AC36" s="79">
        <v>5.0299999999999997E-2</v>
      </c>
      <c r="AD36" s="79">
        <v>8.7499999999999994E-2</v>
      </c>
      <c r="AE36" s="88">
        <v>3.3099999999999997E-2</v>
      </c>
      <c r="AF36" s="78">
        <v>4.2799999999999998E-2</v>
      </c>
      <c r="AG36" s="79">
        <v>9.11E-2</v>
      </c>
      <c r="AH36" s="79">
        <v>5.6800000000000003E-2</v>
      </c>
      <c r="AI36" s="79">
        <v>0.1197</v>
      </c>
      <c r="AJ36" s="79">
        <v>7.2099999999999997E-2</v>
      </c>
      <c r="AK36" s="81">
        <v>1.8599999999999998E-2</v>
      </c>
      <c r="AL36" s="87">
        <v>3.9199999999999999E-2</v>
      </c>
      <c r="AM36" s="78">
        <v>4.82E-2</v>
      </c>
      <c r="AN36" s="79">
        <v>4.9200000000000001E-2</v>
      </c>
      <c r="AO36" s="79">
        <v>2.63E-2</v>
      </c>
      <c r="AP36" s="81">
        <v>6.88E-2</v>
      </c>
      <c r="AQ36" s="87">
        <v>9.5799999999999996E-2</v>
      </c>
      <c r="AR36" s="78">
        <v>6.6100000000000006E-2</v>
      </c>
      <c r="AS36" s="79">
        <v>7.3099999999999998E-2</v>
      </c>
      <c r="AT36" s="79">
        <v>8.8000000000000005E-3</v>
      </c>
      <c r="AU36" s="81">
        <v>7.0099999999999996E-2</v>
      </c>
      <c r="AV36" s="79">
        <v>4.5699999999999998E-2</v>
      </c>
      <c r="AW36" s="88">
        <v>6.8500000000000005E-2</v>
      </c>
      <c r="AX36" s="78">
        <v>4.5600000000000002E-2</v>
      </c>
      <c r="AY36" s="79">
        <v>8.8599999999999998E-2</v>
      </c>
      <c r="AZ36" s="81">
        <v>0.1013</v>
      </c>
      <c r="BA36" s="100">
        <v>6.2199999999999998E-2</v>
      </c>
    </row>
    <row r="37" spans="1:53">
      <c r="A37" s="43" t="s">
        <v>51</v>
      </c>
      <c r="B37" s="98">
        <v>5.4999999999999997E-3</v>
      </c>
      <c r="C37" s="32" t="s">
        <v>28</v>
      </c>
      <c r="D37" s="84">
        <v>5.4999999999999997E-3</v>
      </c>
      <c r="E37" s="83">
        <v>8.6999999999999994E-3</v>
      </c>
      <c r="F37" s="85">
        <v>3.7000000000000002E-3</v>
      </c>
      <c r="G37" s="85">
        <v>1.23E-2</v>
      </c>
      <c r="H37" s="85">
        <v>1.8E-3</v>
      </c>
      <c r="I37" s="84">
        <v>3.2000000000000002E-3</v>
      </c>
      <c r="J37" s="83">
        <v>3.0999999999999999E-3</v>
      </c>
      <c r="K37" s="84">
        <v>9.1000000000000004E-3</v>
      </c>
      <c r="L37" s="83">
        <v>1.15E-2</v>
      </c>
      <c r="M37" s="34" t="s">
        <v>28</v>
      </c>
      <c r="N37" s="34" t="s">
        <v>28</v>
      </c>
      <c r="O37" s="85">
        <v>2.8999999999999998E-3</v>
      </c>
      <c r="P37" s="85">
        <v>1.4E-3</v>
      </c>
      <c r="Q37" s="85">
        <v>1.7100000000000001E-2</v>
      </c>
      <c r="R37" s="34" t="s">
        <v>28</v>
      </c>
      <c r="S37" s="86">
        <v>3.8600000000000002E-2</v>
      </c>
      <c r="T37" s="41" t="s">
        <v>28</v>
      </c>
      <c r="U37" s="85">
        <v>2.5600000000000001E-2</v>
      </c>
      <c r="V37" s="34" t="s">
        <v>28</v>
      </c>
      <c r="W37" s="34" t="s">
        <v>28</v>
      </c>
      <c r="X37" s="34" t="s">
        <v>28</v>
      </c>
      <c r="Y37" s="34" t="s">
        <v>28</v>
      </c>
      <c r="Z37" s="85">
        <v>2.8999999999999998E-3</v>
      </c>
      <c r="AA37" s="85">
        <v>2.0999999999999999E-3</v>
      </c>
      <c r="AB37" s="34" t="s">
        <v>28</v>
      </c>
      <c r="AC37" s="85">
        <v>1.7100000000000001E-2</v>
      </c>
      <c r="AD37" s="34" t="s">
        <v>28</v>
      </c>
      <c r="AE37" s="86">
        <v>3.8600000000000002E-2</v>
      </c>
      <c r="AF37" s="83">
        <v>4.4000000000000003E-3</v>
      </c>
      <c r="AG37" s="85">
        <v>2E-3</v>
      </c>
      <c r="AH37" s="85">
        <v>3.7000000000000002E-3</v>
      </c>
      <c r="AI37" s="34" t="s">
        <v>28</v>
      </c>
      <c r="AJ37" s="85">
        <v>1.52E-2</v>
      </c>
      <c r="AK37" s="31" t="s">
        <v>28</v>
      </c>
      <c r="AL37" s="33" t="s">
        <v>28</v>
      </c>
      <c r="AM37" s="83">
        <v>8.0000000000000004E-4</v>
      </c>
      <c r="AN37" s="34" t="s">
        <v>28</v>
      </c>
      <c r="AO37" s="34" t="s">
        <v>28</v>
      </c>
      <c r="AP37" s="82">
        <v>2.0799999999999999E-2</v>
      </c>
      <c r="AQ37" s="84">
        <v>2.29E-2</v>
      </c>
      <c r="AR37" s="83">
        <v>7.7000000000000002E-3</v>
      </c>
      <c r="AS37" s="34" t="s">
        <v>28</v>
      </c>
      <c r="AT37" s="34" t="s">
        <v>28</v>
      </c>
      <c r="AU37" s="82">
        <v>1.03E-2</v>
      </c>
      <c r="AV37" s="85">
        <v>1.1000000000000001E-3</v>
      </c>
      <c r="AW37" s="35" t="s">
        <v>28</v>
      </c>
      <c r="AX37" s="83">
        <v>3.7000000000000002E-3</v>
      </c>
      <c r="AY37" s="85">
        <v>4.0000000000000001E-3</v>
      </c>
      <c r="AZ37" s="31" t="s">
        <v>28</v>
      </c>
      <c r="BA37" s="106">
        <v>2.8E-3</v>
      </c>
    </row>
    <row r="38" spans="1:53">
      <c r="A38" s="43" t="s">
        <v>143</v>
      </c>
      <c r="B38" s="107">
        <v>0.13450000000000001</v>
      </c>
      <c r="C38" s="54" t="s">
        <v>28</v>
      </c>
      <c r="D38" s="104">
        <v>0.13450000000000001</v>
      </c>
      <c r="E38" s="96">
        <v>8.8099999999999998E-2</v>
      </c>
      <c r="F38" s="95">
        <v>9.74E-2</v>
      </c>
      <c r="G38" s="95">
        <v>0.1195</v>
      </c>
      <c r="H38" s="95">
        <v>0.15</v>
      </c>
      <c r="I38" s="104">
        <v>0.1628</v>
      </c>
      <c r="J38" s="96">
        <v>0.1162</v>
      </c>
      <c r="K38" s="104">
        <v>0.16139999999999999</v>
      </c>
      <c r="L38" s="96">
        <v>0.1226</v>
      </c>
      <c r="M38" s="95">
        <v>0.15429999999999999</v>
      </c>
      <c r="N38" s="95">
        <v>0.1108</v>
      </c>
      <c r="O38" s="95">
        <v>0.18379999999999999</v>
      </c>
      <c r="P38" s="95">
        <v>0.12770000000000001</v>
      </c>
      <c r="Q38" s="95">
        <v>0.17419999999999999</v>
      </c>
      <c r="R38" s="95">
        <v>0.1212</v>
      </c>
      <c r="S38" s="102">
        <v>1.4999999999999999E-2</v>
      </c>
      <c r="T38" s="109">
        <v>0.1013</v>
      </c>
      <c r="U38" s="95">
        <v>0.1338</v>
      </c>
      <c r="V38" s="95">
        <v>0.1196</v>
      </c>
      <c r="W38" s="95">
        <v>0.13800000000000001</v>
      </c>
      <c r="X38" s="95">
        <v>0.16930000000000001</v>
      </c>
      <c r="Y38" s="95">
        <v>0.1108</v>
      </c>
      <c r="Z38" s="95">
        <v>0.18379999999999999</v>
      </c>
      <c r="AA38" s="95">
        <v>0.13350000000000001</v>
      </c>
      <c r="AB38" s="95">
        <v>0.1149</v>
      </c>
      <c r="AC38" s="95">
        <v>0.17419999999999999</v>
      </c>
      <c r="AD38" s="95">
        <v>0.1212</v>
      </c>
      <c r="AE38" s="102">
        <v>1.4999999999999999E-2</v>
      </c>
      <c r="AF38" s="96">
        <v>0.10979999999999999</v>
      </c>
      <c r="AG38" s="95">
        <v>0.1032</v>
      </c>
      <c r="AH38" s="95">
        <v>0.1079</v>
      </c>
      <c r="AI38" s="95">
        <v>0.10680000000000001</v>
      </c>
      <c r="AJ38" s="95">
        <v>0.16270000000000001</v>
      </c>
      <c r="AK38" s="101">
        <v>0.10829999999999999</v>
      </c>
      <c r="AL38" s="104">
        <v>0.22969999999999999</v>
      </c>
      <c r="AM38" s="96">
        <v>0.1341</v>
      </c>
      <c r="AN38" s="95">
        <v>8.6300000000000002E-2</v>
      </c>
      <c r="AO38" s="95">
        <v>0.1226</v>
      </c>
      <c r="AP38" s="101">
        <v>0.20730000000000001</v>
      </c>
      <c r="AQ38" s="104">
        <v>0.16309999999999999</v>
      </c>
      <c r="AR38" s="96">
        <v>0.16009999999999999</v>
      </c>
      <c r="AS38" s="95">
        <v>9.4200000000000006E-2</v>
      </c>
      <c r="AT38" s="95">
        <v>8.6900000000000005E-2</v>
      </c>
      <c r="AU38" s="101">
        <v>2.8899999999999999E-2</v>
      </c>
      <c r="AV38" s="95">
        <v>8.4400000000000003E-2</v>
      </c>
      <c r="AW38" s="102">
        <v>5.3900000000000003E-2</v>
      </c>
      <c r="AX38" s="96">
        <v>0.12470000000000001</v>
      </c>
      <c r="AY38" s="95">
        <v>7.0400000000000004E-2</v>
      </c>
      <c r="AZ38" s="101">
        <v>0.1234</v>
      </c>
      <c r="BA38" s="103">
        <v>0.1016</v>
      </c>
    </row>
    <row r="39" spans="1:53" ht="30">
      <c r="A39" s="46" t="s">
        <v>176</v>
      </c>
    </row>
    <row r="40" spans="1:53">
      <c r="A40" s="64" t="s">
        <v>45</v>
      </c>
      <c r="B40" s="71">
        <v>1047</v>
      </c>
      <c r="C40" s="72" t="s">
        <v>28</v>
      </c>
      <c r="D40" s="69">
        <v>1047</v>
      </c>
      <c r="E40" s="24">
        <v>118</v>
      </c>
      <c r="F40" s="25">
        <v>118</v>
      </c>
      <c r="G40" s="25">
        <v>204</v>
      </c>
      <c r="H40" s="25">
        <v>210</v>
      </c>
      <c r="I40" s="69">
        <v>397</v>
      </c>
      <c r="J40" s="24">
        <v>611</v>
      </c>
      <c r="K40" s="69">
        <v>436</v>
      </c>
      <c r="L40" s="24">
        <v>250</v>
      </c>
      <c r="M40" s="25">
        <v>156</v>
      </c>
      <c r="N40" s="25">
        <v>109</v>
      </c>
      <c r="O40" s="25">
        <v>120</v>
      </c>
      <c r="P40" s="25">
        <v>246</v>
      </c>
      <c r="Q40" s="25">
        <v>62</v>
      </c>
      <c r="R40" s="25">
        <v>82</v>
      </c>
      <c r="S40" s="52">
        <v>22</v>
      </c>
      <c r="T40" s="70">
        <v>45</v>
      </c>
      <c r="U40" s="25">
        <v>117</v>
      </c>
      <c r="V40" s="25">
        <v>88</v>
      </c>
      <c r="W40" s="25">
        <v>71</v>
      </c>
      <c r="X40" s="25">
        <v>85</v>
      </c>
      <c r="Y40" s="25">
        <v>109</v>
      </c>
      <c r="Z40" s="25">
        <v>120</v>
      </c>
      <c r="AA40" s="25">
        <v>154</v>
      </c>
      <c r="AB40" s="25">
        <v>92</v>
      </c>
      <c r="AC40" s="25">
        <v>62</v>
      </c>
      <c r="AD40" s="25">
        <v>82</v>
      </c>
      <c r="AE40" s="52">
        <v>22</v>
      </c>
      <c r="AF40" s="24">
        <v>448</v>
      </c>
      <c r="AG40" s="25">
        <v>178</v>
      </c>
      <c r="AH40" s="25">
        <v>626</v>
      </c>
      <c r="AI40" s="25">
        <v>51</v>
      </c>
      <c r="AJ40" s="25">
        <v>233</v>
      </c>
      <c r="AK40" s="38">
        <v>31</v>
      </c>
      <c r="AL40" s="69">
        <v>106</v>
      </c>
      <c r="AM40" s="24">
        <v>439</v>
      </c>
      <c r="AN40" s="25">
        <v>120</v>
      </c>
      <c r="AO40" s="25">
        <v>101</v>
      </c>
      <c r="AP40" s="38">
        <v>43</v>
      </c>
      <c r="AQ40" s="69">
        <v>207</v>
      </c>
      <c r="AR40" s="24">
        <v>748</v>
      </c>
      <c r="AS40" s="25">
        <v>133</v>
      </c>
      <c r="AT40" s="25">
        <v>107</v>
      </c>
      <c r="AU40" s="38">
        <v>29</v>
      </c>
      <c r="AV40" s="25">
        <v>269</v>
      </c>
      <c r="AW40" s="52">
        <v>30</v>
      </c>
      <c r="AX40" s="24">
        <v>712</v>
      </c>
      <c r="AY40" s="25">
        <v>92</v>
      </c>
      <c r="AZ40" s="38">
        <v>34</v>
      </c>
      <c r="BA40" s="56">
        <v>235</v>
      </c>
    </row>
    <row r="41" spans="1:53">
      <c r="A41" s="64" t="s">
        <v>40</v>
      </c>
      <c r="B41" s="58">
        <v>1073</v>
      </c>
      <c r="C41" s="45" t="s">
        <v>28</v>
      </c>
      <c r="D41" s="47">
        <v>1073</v>
      </c>
      <c r="E41" s="45">
        <v>122</v>
      </c>
      <c r="F41" s="26">
        <v>141</v>
      </c>
      <c r="G41" s="26">
        <v>220</v>
      </c>
      <c r="H41" s="26">
        <v>193</v>
      </c>
      <c r="I41" s="47">
        <v>397</v>
      </c>
      <c r="J41" s="45">
        <v>638</v>
      </c>
      <c r="K41" s="47">
        <v>435</v>
      </c>
      <c r="L41" s="45">
        <v>281</v>
      </c>
      <c r="M41" s="26">
        <v>175</v>
      </c>
      <c r="N41" s="26">
        <v>108</v>
      </c>
      <c r="O41" s="26">
        <v>124</v>
      </c>
      <c r="P41" s="26">
        <v>236</v>
      </c>
      <c r="Q41" s="26">
        <v>54</v>
      </c>
      <c r="R41" s="26">
        <v>67</v>
      </c>
      <c r="S41" s="49">
        <v>27</v>
      </c>
      <c r="T41" s="68">
        <v>52</v>
      </c>
      <c r="U41" s="26">
        <v>127</v>
      </c>
      <c r="V41" s="26">
        <v>102</v>
      </c>
      <c r="W41" s="26">
        <v>84</v>
      </c>
      <c r="X41" s="26">
        <v>91</v>
      </c>
      <c r="Y41" s="26">
        <v>108</v>
      </c>
      <c r="Z41" s="26">
        <v>124</v>
      </c>
      <c r="AA41" s="26">
        <v>162</v>
      </c>
      <c r="AB41" s="26">
        <v>74</v>
      </c>
      <c r="AC41" s="26">
        <v>54</v>
      </c>
      <c r="AD41" s="26">
        <v>67</v>
      </c>
      <c r="AE41" s="49">
        <v>27</v>
      </c>
      <c r="AF41" s="45">
        <v>442</v>
      </c>
      <c r="AG41" s="26">
        <v>180</v>
      </c>
      <c r="AH41" s="26">
        <v>621</v>
      </c>
      <c r="AI41" s="26">
        <v>53</v>
      </c>
      <c r="AJ41" s="26">
        <v>239</v>
      </c>
      <c r="AK41" s="44">
        <v>31</v>
      </c>
      <c r="AL41" s="47">
        <v>128</v>
      </c>
      <c r="AM41" s="45">
        <v>458</v>
      </c>
      <c r="AN41" s="26">
        <v>115</v>
      </c>
      <c r="AO41" s="26">
        <v>96</v>
      </c>
      <c r="AP41" s="44">
        <v>44</v>
      </c>
      <c r="AQ41" s="47">
        <v>188</v>
      </c>
      <c r="AR41" s="45">
        <v>722</v>
      </c>
      <c r="AS41" s="26">
        <v>152</v>
      </c>
      <c r="AT41" s="26">
        <v>135</v>
      </c>
      <c r="AU41" s="44">
        <v>33</v>
      </c>
      <c r="AV41" s="26">
        <v>320</v>
      </c>
      <c r="AW41" s="49">
        <v>30</v>
      </c>
      <c r="AX41" s="45">
        <v>730</v>
      </c>
      <c r="AY41" s="26">
        <v>86</v>
      </c>
      <c r="AZ41" s="44">
        <v>43</v>
      </c>
      <c r="BA41" s="50">
        <v>250</v>
      </c>
    </row>
    <row r="42" spans="1:53">
      <c r="A42" s="43" t="s">
        <v>74</v>
      </c>
      <c r="B42" s="98">
        <v>3.2599999999999997E-2</v>
      </c>
      <c r="C42" s="32" t="s">
        <v>28</v>
      </c>
      <c r="D42" s="84">
        <v>3.2599999999999997E-2</v>
      </c>
      <c r="E42" s="83">
        <v>0.12180000000000001</v>
      </c>
      <c r="F42" s="85">
        <v>6.3600000000000004E-2</v>
      </c>
      <c r="G42" s="85">
        <v>3.2800000000000003E-2</v>
      </c>
      <c r="H42" s="85">
        <v>8.6999999999999994E-3</v>
      </c>
      <c r="I42" s="84">
        <v>5.7999999999999996E-3</v>
      </c>
      <c r="J42" s="83">
        <v>2.3199999999999998E-2</v>
      </c>
      <c r="K42" s="84">
        <v>4.6399999999999997E-2</v>
      </c>
      <c r="L42" s="83">
        <v>4.0399999999999998E-2</v>
      </c>
      <c r="M42" s="85">
        <v>1.1599999999999999E-2</v>
      </c>
      <c r="N42" s="85">
        <v>1.17E-2</v>
      </c>
      <c r="O42" s="85">
        <v>3.2800000000000003E-2</v>
      </c>
      <c r="P42" s="85">
        <v>0.04</v>
      </c>
      <c r="Q42" s="85">
        <v>3.9399999999999998E-2</v>
      </c>
      <c r="R42" s="85">
        <v>1.84E-2</v>
      </c>
      <c r="S42" s="86">
        <v>0.12690000000000001</v>
      </c>
      <c r="T42" s="94">
        <v>3.7999999999999999E-2</v>
      </c>
      <c r="U42" s="85">
        <v>2.2499999999999999E-2</v>
      </c>
      <c r="V42" s="85">
        <v>6.3700000000000007E-2</v>
      </c>
      <c r="W42" s="85">
        <v>1.7299999999999999E-2</v>
      </c>
      <c r="X42" s="85">
        <v>6.3E-3</v>
      </c>
      <c r="Y42" s="85">
        <v>1.17E-2</v>
      </c>
      <c r="Z42" s="85">
        <v>3.2800000000000003E-2</v>
      </c>
      <c r="AA42" s="85">
        <v>4.87E-2</v>
      </c>
      <c r="AB42" s="85">
        <v>2.1100000000000001E-2</v>
      </c>
      <c r="AC42" s="85">
        <v>3.9399999999999998E-2</v>
      </c>
      <c r="AD42" s="85">
        <v>1.84E-2</v>
      </c>
      <c r="AE42" s="86">
        <v>0.12690000000000001</v>
      </c>
      <c r="AF42" s="83">
        <v>3.1600000000000003E-2</v>
      </c>
      <c r="AG42" s="85">
        <v>3.2000000000000001E-2</v>
      </c>
      <c r="AH42" s="85">
        <v>3.1699999999999999E-2</v>
      </c>
      <c r="AI42" s="85">
        <v>0.2072</v>
      </c>
      <c r="AJ42" s="85">
        <v>9.7000000000000003E-3</v>
      </c>
      <c r="AK42" s="82">
        <v>2.6200000000000001E-2</v>
      </c>
      <c r="AL42" s="84">
        <v>8.6999999999999994E-3</v>
      </c>
      <c r="AM42" s="83">
        <v>2.5600000000000001E-2</v>
      </c>
      <c r="AN42" s="85">
        <v>2.53E-2</v>
      </c>
      <c r="AO42" s="85">
        <v>5.8999999999999999E-3</v>
      </c>
      <c r="AP42" s="31" t="s">
        <v>28</v>
      </c>
      <c r="AQ42" s="84">
        <v>5.11E-2</v>
      </c>
      <c r="AR42" s="83">
        <v>2.1499999999999998E-2</v>
      </c>
      <c r="AS42" s="85">
        <v>9.4E-2</v>
      </c>
      <c r="AT42" s="85">
        <v>2.3E-2</v>
      </c>
      <c r="AU42" s="82">
        <v>4.4499999999999998E-2</v>
      </c>
      <c r="AV42" s="85">
        <v>5.8999999999999997E-2</v>
      </c>
      <c r="AW42" s="86">
        <v>1.83E-2</v>
      </c>
      <c r="AX42" s="83">
        <v>3.9100000000000003E-2</v>
      </c>
      <c r="AY42" s="85">
        <v>2.93E-2</v>
      </c>
      <c r="AZ42" s="82">
        <v>0.22370000000000001</v>
      </c>
      <c r="BA42" s="106">
        <v>4.8599999999999997E-2</v>
      </c>
    </row>
    <row r="43" spans="1:53">
      <c r="A43" s="43" t="s">
        <v>54</v>
      </c>
      <c r="B43" s="80">
        <v>0.2392</v>
      </c>
      <c r="C43" s="27" t="s">
        <v>28</v>
      </c>
      <c r="D43" s="87">
        <v>0.2392</v>
      </c>
      <c r="E43" s="78">
        <v>0.252</v>
      </c>
      <c r="F43" s="79">
        <v>0.42899999999999999</v>
      </c>
      <c r="G43" s="79">
        <v>0.23619999999999999</v>
      </c>
      <c r="H43" s="79">
        <v>0.26750000000000002</v>
      </c>
      <c r="I43" s="87">
        <v>0.156</v>
      </c>
      <c r="J43" s="78">
        <v>0.24829999999999999</v>
      </c>
      <c r="K43" s="87">
        <v>0.2258</v>
      </c>
      <c r="L43" s="78">
        <v>0.2135</v>
      </c>
      <c r="M43" s="79">
        <v>0.28310000000000002</v>
      </c>
      <c r="N43" s="79">
        <v>0.36099999999999999</v>
      </c>
      <c r="O43" s="79">
        <v>0.2046</v>
      </c>
      <c r="P43" s="79">
        <v>0.23130000000000001</v>
      </c>
      <c r="Q43" s="79">
        <v>0.1661</v>
      </c>
      <c r="R43" s="79">
        <v>0.1681</v>
      </c>
      <c r="S43" s="88">
        <v>0.28549999999999998</v>
      </c>
      <c r="T43" s="92">
        <v>0.31109999999999999</v>
      </c>
      <c r="U43" s="79">
        <v>0.1305</v>
      </c>
      <c r="V43" s="79">
        <v>0.26679999999999998</v>
      </c>
      <c r="W43" s="79">
        <v>0.28460000000000002</v>
      </c>
      <c r="X43" s="79">
        <v>0.28179999999999999</v>
      </c>
      <c r="Y43" s="79">
        <v>0.36099999999999999</v>
      </c>
      <c r="Z43" s="79">
        <v>0.2046</v>
      </c>
      <c r="AA43" s="79">
        <v>0.25750000000000001</v>
      </c>
      <c r="AB43" s="79">
        <v>0.17380000000000001</v>
      </c>
      <c r="AC43" s="79">
        <v>0.1661</v>
      </c>
      <c r="AD43" s="79">
        <v>0.1681</v>
      </c>
      <c r="AE43" s="88">
        <v>0.28549999999999998</v>
      </c>
      <c r="AF43" s="78">
        <v>0.28010000000000002</v>
      </c>
      <c r="AG43" s="79">
        <v>0.23669999999999999</v>
      </c>
      <c r="AH43" s="79">
        <v>0.26750000000000002</v>
      </c>
      <c r="AI43" s="79">
        <v>0.26500000000000001</v>
      </c>
      <c r="AJ43" s="79">
        <v>0.16370000000000001</v>
      </c>
      <c r="AK43" s="81">
        <v>0.35699999999999998</v>
      </c>
      <c r="AL43" s="87">
        <v>0.2026</v>
      </c>
      <c r="AM43" s="78">
        <v>0.19800000000000001</v>
      </c>
      <c r="AN43" s="79">
        <v>0.20780000000000001</v>
      </c>
      <c r="AO43" s="79">
        <v>0.18110000000000001</v>
      </c>
      <c r="AP43" s="81">
        <v>0.2601</v>
      </c>
      <c r="AQ43" s="87">
        <v>0.34660000000000002</v>
      </c>
      <c r="AR43" s="78">
        <v>0.22639999999999999</v>
      </c>
      <c r="AS43" s="79">
        <v>0.2273</v>
      </c>
      <c r="AT43" s="79">
        <v>0.32169999999999999</v>
      </c>
      <c r="AU43" s="81">
        <v>0.1419</v>
      </c>
      <c r="AV43" s="79">
        <v>0.2581</v>
      </c>
      <c r="AW43" s="88">
        <v>0.34689999999999999</v>
      </c>
      <c r="AX43" s="78">
        <v>0.27529999999999999</v>
      </c>
      <c r="AY43" s="79">
        <v>0.35589999999999999</v>
      </c>
      <c r="AZ43" s="81">
        <v>0.1457</v>
      </c>
      <c r="BA43" s="100">
        <v>0.33989999999999998</v>
      </c>
    </row>
    <row r="44" spans="1:53">
      <c r="A44" s="43" t="s">
        <v>68</v>
      </c>
      <c r="B44" s="98">
        <v>0.31619999999999998</v>
      </c>
      <c r="C44" s="32" t="s">
        <v>28</v>
      </c>
      <c r="D44" s="84">
        <v>0.31619999999999998</v>
      </c>
      <c r="E44" s="83">
        <v>0.37880000000000003</v>
      </c>
      <c r="F44" s="85">
        <v>0.28139999999999998</v>
      </c>
      <c r="G44" s="85">
        <v>0.3876</v>
      </c>
      <c r="H44" s="85">
        <v>0.27060000000000001</v>
      </c>
      <c r="I44" s="84">
        <v>0.29189999999999999</v>
      </c>
      <c r="J44" s="83">
        <v>0.32869999999999999</v>
      </c>
      <c r="K44" s="84">
        <v>0.2979</v>
      </c>
      <c r="L44" s="83">
        <v>0.28520000000000001</v>
      </c>
      <c r="M44" s="85">
        <v>0.37590000000000001</v>
      </c>
      <c r="N44" s="85">
        <v>0.36730000000000002</v>
      </c>
      <c r="O44" s="85">
        <v>0.43709999999999999</v>
      </c>
      <c r="P44" s="85">
        <v>0.24179999999999999</v>
      </c>
      <c r="Q44" s="85">
        <v>0.24349999999999999</v>
      </c>
      <c r="R44" s="85">
        <v>0.31759999999999999</v>
      </c>
      <c r="S44" s="86">
        <v>0.2863</v>
      </c>
      <c r="T44" s="94">
        <v>0.1953</v>
      </c>
      <c r="U44" s="85">
        <v>0.33650000000000002</v>
      </c>
      <c r="V44" s="85">
        <v>0.26729999999999998</v>
      </c>
      <c r="W44" s="85">
        <v>0.42820000000000003</v>
      </c>
      <c r="X44" s="85">
        <v>0.3276</v>
      </c>
      <c r="Y44" s="85">
        <v>0.36730000000000002</v>
      </c>
      <c r="Z44" s="85">
        <v>0.43709999999999999</v>
      </c>
      <c r="AA44" s="85">
        <v>0.25559999999999999</v>
      </c>
      <c r="AB44" s="85">
        <v>0.21160000000000001</v>
      </c>
      <c r="AC44" s="85">
        <v>0.24349999999999999</v>
      </c>
      <c r="AD44" s="85">
        <v>0.31759999999999999</v>
      </c>
      <c r="AE44" s="86">
        <v>0.2863</v>
      </c>
      <c r="AF44" s="83">
        <v>0.31180000000000002</v>
      </c>
      <c r="AG44" s="85">
        <v>0.34089999999999998</v>
      </c>
      <c r="AH44" s="85">
        <v>0.32019999999999998</v>
      </c>
      <c r="AI44" s="85">
        <v>0.29699999999999999</v>
      </c>
      <c r="AJ44" s="85">
        <v>0.30549999999999999</v>
      </c>
      <c r="AK44" s="82">
        <v>0.36170000000000002</v>
      </c>
      <c r="AL44" s="84">
        <v>0.3135</v>
      </c>
      <c r="AM44" s="83">
        <v>0.33929999999999999</v>
      </c>
      <c r="AN44" s="85">
        <v>0.29330000000000001</v>
      </c>
      <c r="AO44" s="85">
        <v>0.20619999999999999</v>
      </c>
      <c r="AP44" s="82">
        <v>0.1928</v>
      </c>
      <c r="AQ44" s="84">
        <v>0.35299999999999998</v>
      </c>
      <c r="AR44" s="83">
        <v>0.30430000000000001</v>
      </c>
      <c r="AS44" s="85">
        <v>0.32650000000000001</v>
      </c>
      <c r="AT44" s="85">
        <v>0.36409999999999998</v>
      </c>
      <c r="AU44" s="82">
        <v>0.29770000000000002</v>
      </c>
      <c r="AV44" s="85">
        <v>0.33929999999999999</v>
      </c>
      <c r="AW44" s="86">
        <v>0.35630000000000001</v>
      </c>
      <c r="AX44" s="83">
        <v>0.318</v>
      </c>
      <c r="AY44" s="85">
        <v>0.34520000000000001</v>
      </c>
      <c r="AZ44" s="82">
        <v>0.24940000000000001</v>
      </c>
      <c r="BA44" s="106">
        <v>0.32379999999999998</v>
      </c>
    </row>
    <row r="45" spans="1:53">
      <c r="A45" s="43" t="s">
        <v>50</v>
      </c>
      <c r="B45" s="80">
        <v>0.19309999999999999</v>
      </c>
      <c r="C45" s="27" t="s">
        <v>28</v>
      </c>
      <c r="D45" s="87">
        <v>0.19309999999999999</v>
      </c>
      <c r="E45" s="78">
        <v>0.1208</v>
      </c>
      <c r="F45" s="79">
        <v>8.9399999999999993E-2</v>
      </c>
      <c r="G45" s="79">
        <v>0.161</v>
      </c>
      <c r="H45" s="79">
        <v>0.20699999999999999</v>
      </c>
      <c r="I45" s="87">
        <v>0.2631</v>
      </c>
      <c r="J45" s="78">
        <v>0.19170000000000001</v>
      </c>
      <c r="K45" s="87">
        <v>0.19520000000000001</v>
      </c>
      <c r="L45" s="78">
        <v>0.19769999999999999</v>
      </c>
      <c r="M45" s="79">
        <v>0.1615</v>
      </c>
      <c r="N45" s="79">
        <v>0.13150000000000001</v>
      </c>
      <c r="O45" s="79">
        <v>0.1643</v>
      </c>
      <c r="P45" s="79">
        <v>0.2442</v>
      </c>
      <c r="Q45" s="79">
        <v>0.2276</v>
      </c>
      <c r="R45" s="79">
        <v>0.23780000000000001</v>
      </c>
      <c r="S45" s="88">
        <v>0.10290000000000001</v>
      </c>
      <c r="T45" s="92">
        <v>0.11849999999999999</v>
      </c>
      <c r="U45" s="79">
        <v>0.19220000000000001</v>
      </c>
      <c r="V45" s="79">
        <v>0.24460000000000001</v>
      </c>
      <c r="W45" s="79">
        <v>0.1047</v>
      </c>
      <c r="X45" s="79">
        <v>0.21410000000000001</v>
      </c>
      <c r="Y45" s="79">
        <v>0.13150000000000001</v>
      </c>
      <c r="Z45" s="79">
        <v>0.1643</v>
      </c>
      <c r="AA45" s="79">
        <v>0.22800000000000001</v>
      </c>
      <c r="AB45" s="79">
        <v>0.2797</v>
      </c>
      <c r="AC45" s="79">
        <v>0.2276</v>
      </c>
      <c r="AD45" s="79">
        <v>0.23780000000000001</v>
      </c>
      <c r="AE45" s="88">
        <v>0.10290000000000001</v>
      </c>
      <c r="AF45" s="78">
        <v>0.13789999999999999</v>
      </c>
      <c r="AG45" s="79">
        <v>0.23350000000000001</v>
      </c>
      <c r="AH45" s="79">
        <v>0.1656</v>
      </c>
      <c r="AI45" s="79">
        <v>0.16700000000000001</v>
      </c>
      <c r="AJ45" s="79">
        <v>0.27029999999999998</v>
      </c>
      <c r="AK45" s="81">
        <v>6.1100000000000002E-2</v>
      </c>
      <c r="AL45" s="87">
        <v>0.2261</v>
      </c>
      <c r="AM45" s="78">
        <v>0.19539999999999999</v>
      </c>
      <c r="AN45" s="79">
        <v>0.19320000000000001</v>
      </c>
      <c r="AO45" s="79">
        <v>0.28060000000000002</v>
      </c>
      <c r="AP45" s="81">
        <v>0.2838</v>
      </c>
      <c r="AQ45" s="87">
        <v>0.13150000000000001</v>
      </c>
      <c r="AR45" s="78">
        <v>0.20330000000000001</v>
      </c>
      <c r="AS45" s="79">
        <v>0.1406</v>
      </c>
      <c r="AT45" s="79">
        <v>0.13589999999999999</v>
      </c>
      <c r="AU45" s="81">
        <v>0.4325</v>
      </c>
      <c r="AV45" s="79">
        <v>0.16889999999999999</v>
      </c>
      <c r="AW45" s="88">
        <v>0.20599999999999999</v>
      </c>
      <c r="AX45" s="78">
        <v>0.1739</v>
      </c>
      <c r="AY45" s="79">
        <v>0.14929999999999999</v>
      </c>
      <c r="AZ45" s="81">
        <v>0.27900000000000003</v>
      </c>
      <c r="BA45" s="100">
        <v>0.1633</v>
      </c>
    </row>
    <row r="46" spans="1:53">
      <c r="A46" s="43" t="s">
        <v>91</v>
      </c>
      <c r="B46" s="98">
        <v>0.21579999999999999</v>
      </c>
      <c r="C46" s="32" t="s">
        <v>28</v>
      </c>
      <c r="D46" s="84">
        <v>0.21579999999999999</v>
      </c>
      <c r="E46" s="83">
        <v>0.1144</v>
      </c>
      <c r="F46" s="85">
        <v>0.12740000000000001</v>
      </c>
      <c r="G46" s="85">
        <v>0.1825</v>
      </c>
      <c r="H46" s="85">
        <v>0.24610000000000001</v>
      </c>
      <c r="I46" s="84">
        <v>0.28199999999999997</v>
      </c>
      <c r="J46" s="83">
        <v>0.20799999999999999</v>
      </c>
      <c r="K46" s="84">
        <v>0.22720000000000001</v>
      </c>
      <c r="L46" s="83">
        <v>0.2586</v>
      </c>
      <c r="M46" s="85">
        <v>0.16450000000000001</v>
      </c>
      <c r="N46" s="85">
        <v>0.1285</v>
      </c>
      <c r="O46" s="85">
        <v>0.15379999999999999</v>
      </c>
      <c r="P46" s="85">
        <v>0.2407</v>
      </c>
      <c r="Q46" s="85">
        <v>0.32350000000000001</v>
      </c>
      <c r="R46" s="85">
        <v>0.2581</v>
      </c>
      <c r="S46" s="86">
        <v>0.19850000000000001</v>
      </c>
      <c r="T46" s="94">
        <v>0.32219999999999999</v>
      </c>
      <c r="U46" s="85">
        <v>0.31419999999999998</v>
      </c>
      <c r="V46" s="85">
        <v>0.15770000000000001</v>
      </c>
      <c r="W46" s="85">
        <v>0.15840000000000001</v>
      </c>
      <c r="X46" s="85">
        <v>0.17030000000000001</v>
      </c>
      <c r="Y46" s="85">
        <v>0.1285</v>
      </c>
      <c r="Z46" s="85">
        <v>0.15379999999999999</v>
      </c>
      <c r="AA46" s="85">
        <v>0.2072</v>
      </c>
      <c r="AB46" s="85">
        <v>0.31380000000000002</v>
      </c>
      <c r="AC46" s="85">
        <v>0.32350000000000001</v>
      </c>
      <c r="AD46" s="85">
        <v>0.2581</v>
      </c>
      <c r="AE46" s="86">
        <v>0.19850000000000001</v>
      </c>
      <c r="AF46" s="83">
        <v>0.23860000000000001</v>
      </c>
      <c r="AG46" s="85">
        <v>0.1512</v>
      </c>
      <c r="AH46" s="85">
        <v>0.21329999999999999</v>
      </c>
      <c r="AI46" s="85">
        <v>5.6000000000000001E-2</v>
      </c>
      <c r="AJ46" s="85">
        <v>0.25080000000000002</v>
      </c>
      <c r="AK46" s="82">
        <v>0.16109999999999999</v>
      </c>
      <c r="AL46" s="84">
        <v>0.24299999999999999</v>
      </c>
      <c r="AM46" s="83">
        <v>0.2407</v>
      </c>
      <c r="AN46" s="85">
        <v>0.28039999999999998</v>
      </c>
      <c r="AO46" s="85">
        <v>0.32619999999999999</v>
      </c>
      <c r="AP46" s="82">
        <v>0.26329999999999998</v>
      </c>
      <c r="AQ46" s="84">
        <v>0.10970000000000001</v>
      </c>
      <c r="AR46" s="83">
        <v>0.2424</v>
      </c>
      <c r="AS46" s="85">
        <v>0.20319999999999999</v>
      </c>
      <c r="AT46" s="85">
        <v>0.1552</v>
      </c>
      <c r="AU46" s="82">
        <v>8.3400000000000002E-2</v>
      </c>
      <c r="AV46" s="85">
        <v>0.1706</v>
      </c>
      <c r="AW46" s="86">
        <v>5.8500000000000003E-2</v>
      </c>
      <c r="AX46" s="83">
        <v>0.19189999999999999</v>
      </c>
      <c r="AY46" s="85">
        <v>0.1203</v>
      </c>
      <c r="AZ46" s="82">
        <v>0.1022</v>
      </c>
      <c r="BA46" s="106">
        <v>0.1222</v>
      </c>
    </row>
    <row r="47" spans="1:53">
      <c r="A47" s="43" t="s">
        <v>29</v>
      </c>
      <c r="B47" s="107">
        <v>3.0000000000000001E-3</v>
      </c>
      <c r="C47" s="54" t="s">
        <v>28</v>
      </c>
      <c r="D47" s="104">
        <v>3.0000000000000001E-3</v>
      </c>
      <c r="E47" s="96">
        <v>1.23E-2</v>
      </c>
      <c r="F47" s="95">
        <v>9.2999999999999992E-3</v>
      </c>
      <c r="G47" s="53" t="s">
        <v>28</v>
      </c>
      <c r="H47" s="53" t="s">
        <v>28</v>
      </c>
      <c r="I47" s="104">
        <v>1.1999999999999999E-3</v>
      </c>
      <c r="J47" s="54" t="s">
        <v>28</v>
      </c>
      <c r="K47" s="104">
        <v>7.4999999999999997E-3</v>
      </c>
      <c r="L47" s="96">
        <v>4.5999999999999999E-3</v>
      </c>
      <c r="M47" s="95">
        <v>3.3E-3</v>
      </c>
      <c r="N47" s="53" t="s">
        <v>28</v>
      </c>
      <c r="O47" s="95">
        <v>7.4999999999999997E-3</v>
      </c>
      <c r="P47" s="95">
        <v>2E-3</v>
      </c>
      <c r="Q47" s="53" t="s">
        <v>28</v>
      </c>
      <c r="R47" s="53" t="s">
        <v>28</v>
      </c>
      <c r="S47" s="63" t="s">
        <v>28</v>
      </c>
      <c r="T47" s="109">
        <v>1.4999999999999999E-2</v>
      </c>
      <c r="U47" s="95">
        <v>4.1000000000000003E-3</v>
      </c>
      <c r="V47" s="53" t="s">
        <v>28</v>
      </c>
      <c r="W47" s="95">
        <v>6.7999999999999996E-3</v>
      </c>
      <c r="X47" s="53" t="s">
        <v>28</v>
      </c>
      <c r="Y47" s="53" t="s">
        <v>28</v>
      </c>
      <c r="Z47" s="95">
        <v>7.4999999999999997E-3</v>
      </c>
      <c r="AA47" s="95">
        <v>2.8999999999999998E-3</v>
      </c>
      <c r="AB47" s="53" t="s">
        <v>28</v>
      </c>
      <c r="AC47" s="53" t="s">
        <v>28</v>
      </c>
      <c r="AD47" s="53" t="s">
        <v>28</v>
      </c>
      <c r="AE47" s="63" t="s">
        <v>28</v>
      </c>
      <c r="AF47" s="54" t="s">
        <v>28</v>
      </c>
      <c r="AG47" s="95">
        <v>5.7999999999999996E-3</v>
      </c>
      <c r="AH47" s="95">
        <v>1.6999999999999999E-3</v>
      </c>
      <c r="AI47" s="95">
        <v>7.7999999999999996E-3</v>
      </c>
      <c r="AJ47" s="53" t="s">
        <v>28</v>
      </c>
      <c r="AK47" s="101">
        <v>3.2899999999999999E-2</v>
      </c>
      <c r="AL47" s="104">
        <v>6.1000000000000004E-3</v>
      </c>
      <c r="AM47" s="96">
        <v>1E-3</v>
      </c>
      <c r="AN47" s="53" t="s">
        <v>28</v>
      </c>
      <c r="AO47" s="53" t="s">
        <v>28</v>
      </c>
      <c r="AP47" s="62" t="s">
        <v>28</v>
      </c>
      <c r="AQ47" s="104">
        <v>8.0999999999999996E-3</v>
      </c>
      <c r="AR47" s="96">
        <v>2.2000000000000001E-3</v>
      </c>
      <c r="AS47" s="95">
        <v>8.3999999999999995E-3</v>
      </c>
      <c r="AT47" s="53" t="s">
        <v>28</v>
      </c>
      <c r="AU47" s="62" t="s">
        <v>28</v>
      </c>
      <c r="AV47" s="95">
        <v>4.0000000000000001E-3</v>
      </c>
      <c r="AW47" s="102">
        <v>1.4E-2</v>
      </c>
      <c r="AX47" s="96">
        <v>1.6999999999999999E-3</v>
      </c>
      <c r="AY47" s="53" t="s">
        <v>28</v>
      </c>
      <c r="AZ47" s="62" t="s">
        <v>28</v>
      </c>
      <c r="BA47" s="103">
        <v>2.3E-3</v>
      </c>
    </row>
    <row r="48" spans="1:53" ht="20">
      <c r="A48" s="46" t="s">
        <v>145</v>
      </c>
    </row>
    <row r="49" spans="1:53">
      <c r="A49" s="64" t="s">
        <v>45</v>
      </c>
      <c r="B49" s="71">
        <v>280</v>
      </c>
      <c r="C49" s="72" t="s">
        <v>28</v>
      </c>
      <c r="D49" s="69">
        <v>280</v>
      </c>
      <c r="E49" s="24">
        <v>55</v>
      </c>
      <c r="F49" s="25">
        <v>54</v>
      </c>
      <c r="G49" s="25">
        <v>55</v>
      </c>
      <c r="H49" s="25">
        <v>51</v>
      </c>
      <c r="I49" s="69">
        <v>65</v>
      </c>
      <c r="J49" s="24">
        <v>160</v>
      </c>
      <c r="K49" s="69">
        <v>120</v>
      </c>
      <c r="L49" s="24">
        <v>73</v>
      </c>
      <c r="M49" s="38">
        <v>43</v>
      </c>
      <c r="N49" s="38">
        <v>34</v>
      </c>
      <c r="O49" s="38">
        <v>31</v>
      </c>
      <c r="P49" s="25">
        <v>59</v>
      </c>
      <c r="Q49" s="38">
        <v>14</v>
      </c>
      <c r="R49" s="38">
        <v>17</v>
      </c>
      <c r="S49" s="52">
        <v>9</v>
      </c>
      <c r="T49" s="70">
        <v>17</v>
      </c>
      <c r="U49" s="38">
        <v>30</v>
      </c>
      <c r="V49" s="38">
        <v>26</v>
      </c>
      <c r="W49" s="38">
        <v>21</v>
      </c>
      <c r="X49" s="38">
        <v>22</v>
      </c>
      <c r="Y49" s="38">
        <v>34</v>
      </c>
      <c r="Z49" s="38">
        <v>31</v>
      </c>
      <c r="AA49" s="38">
        <v>42</v>
      </c>
      <c r="AB49" s="38">
        <v>17</v>
      </c>
      <c r="AC49" s="38">
        <v>14</v>
      </c>
      <c r="AD49" s="38">
        <v>17</v>
      </c>
      <c r="AE49" s="52">
        <v>9</v>
      </c>
      <c r="AF49" s="24">
        <v>130</v>
      </c>
      <c r="AG49" s="38">
        <v>45</v>
      </c>
      <c r="AH49" s="25">
        <v>175</v>
      </c>
      <c r="AI49" s="38">
        <v>27</v>
      </c>
      <c r="AJ49" s="38">
        <v>43</v>
      </c>
      <c r="AK49" s="38">
        <v>13</v>
      </c>
      <c r="AL49" s="52">
        <v>22</v>
      </c>
      <c r="AM49" s="24">
        <v>103</v>
      </c>
      <c r="AN49" s="38">
        <v>27</v>
      </c>
      <c r="AO49" s="38">
        <v>13</v>
      </c>
      <c r="AP49" s="38">
        <v>9</v>
      </c>
      <c r="AQ49" s="69">
        <v>83</v>
      </c>
      <c r="AR49" s="24">
        <v>186</v>
      </c>
      <c r="AS49" s="38">
        <v>48</v>
      </c>
      <c r="AT49" s="38">
        <v>31</v>
      </c>
      <c r="AU49" s="38">
        <v>8</v>
      </c>
      <c r="AV49" s="25">
        <v>87</v>
      </c>
      <c r="AW49" s="52">
        <v>7</v>
      </c>
      <c r="AX49" s="24">
        <v>200</v>
      </c>
      <c r="AY49" s="38">
        <v>29</v>
      </c>
      <c r="AZ49" s="38">
        <v>8</v>
      </c>
      <c r="BA49" s="56">
        <v>78</v>
      </c>
    </row>
    <row r="50" spans="1:53" ht="20">
      <c r="A50" s="64" t="s">
        <v>67</v>
      </c>
      <c r="B50" s="58">
        <v>295</v>
      </c>
      <c r="C50" s="45" t="s">
        <v>28</v>
      </c>
      <c r="D50" s="47">
        <v>295</v>
      </c>
      <c r="E50" s="45">
        <v>47</v>
      </c>
      <c r="F50" s="26">
        <v>71</v>
      </c>
      <c r="G50" s="26">
        <v>59</v>
      </c>
      <c r="H50" s="26">
        <v>53</v>
      </c>
      <c r="I50" s="47">
        <v>65</v>
      </c>
      <c r="J50" s="45">
        <v>173</v>
      </c>
      <c r="K50" s="47">
        <v>122</v>
      </c>
      <c r="L50" s="45">
        <v>73</v>
      </c>
      <c r="M50" s="44">
        <v>52</v>
      </c>
      <c r="N50" s="44">
        <v>40</v>
      </c>
      <c r="O50" s="44">
        <v>30</v>
      </c>
      <c r="P50" s="26">
        <v>65</v>
      </c>
      <c r="Q50" s="44">
        <v>11</v>
      </c>
      <c r="R50" s="44">
        <v>12</v>
      </c>
      <c r="S50" s="49">
        <v>11</v>
      </c>
      <c r="T50" s="68">
        <v>19</v>
      </c>
      <c r="U50" s="44">
        <v>20</v>
      </c>
      <c r="V50" s="44">
        <v>34</v>
      </c>
      <c r="W50" s="44">
        <v>26</v>
      </c>
      <c r="X50" s="44">
        <v>26</v>
      </c>
      <c r="Y50" s="44">
        <v>40</v>
      </c>
      <c r="Z50" s="44">
        <v>30</v>
      </c>
      <c r="AA50" s="44">
        <v>50</v>
      </c>
      <c r="AB50" s="44">
        <v>14</v>
      </c>
      <c r="AC50" s="44">
        <v>11</v>
      </c>
      <c r="AD50" s="44">
        <v>12</v>
      </c>
      <c r="AE50" s="49">
        <v>11</v>
      </c>
      <c r="AF50" s="45">
        <v>138</v>
      </c>
      <c r="AG50" s="44">
        <v>49</v>
      </c>
      <c r="AH50" s="26">
        <v>187</v>
      </c>
      <c r="AI50" s="44">
        <v>26</v>
      </c>
      <c r="AJ50" s="44">
        <v>41</v>
      </c>
      <c r="AK50" s="44">
        <v>13</v>
      </c>
      <c r="AL50" s="49">
        <v>28</v>
      </c>
      <c r="AM50" s="45">
        <v>103</v>
      </c>
      <c r="AN50" s="44">
        <v>27</v>
      </c>
      <c r="AO50" s="44">
        <v>18</v>
      </c>
      <c r="AP50" s="44">
        <v>12</v>
      </c>
      <c r="AQ50" s="47">
        <v>76</v>
      </c>
      <c r="AR50" s="45">
        <v>181</v>
      </c>
      <c r="AS50" s="44">
        <v>50</v>
      </c>
      <c r="AT50" s="44">
        <v>46</v>
      </c>
      <c r="AU50" s="44">
        <v>6</v>
      </c>
      <c r="AV50" s="26">
        <v>103</v>
      </c>
      <c r="AW50" s="49">
        <v>11</v>
      </c>
      <c r="AX50" s="45">
        <v>231</v>
      </c>
      <c r="AY50" s="44">
        <v>33</v>
      </c>
      <c r="AZ50" s="44">
        <v>16</v>
      </c>
      <c r="BA50" s="50">
        <v>98</v>
      </c>
    </row>
    <row r="51" spans="1:53">
      <c r="A51" s="43" t="s">
        <v>146</v>
      </c>
      <c r="B51" s="98">
        <v>0.2036</v>
      </c>
      <c r="C51" s="32" t="s">
        <v>28</v>
      </c>
      <c r="D51" s="84">
        <v>0.2036</v>
      </c>
      <c r="E51" s="83">
        <v>0.42770000000000002</v>
      </c>
      <c r="F51" s="85">
        <v>0.29349999999999998</v>
      </c>
      <c r="G51" s="85">
        <v>0.18959999999999999</v>
      </c>
      <c r="H51" s="85">
        <v>8.9200000000000002E-2</v>
      </c>
      <c r="I51" s="84">
        <v>4.9700000000000001E-2</v>
      </c>
      <c r="J51" s="83">
        <v>0.1176</v>
      </c>
      <c r="K51" s="84">
        <v>0.3261</v>
      </c>
      <c r="L51" s="83">
        <v>0.22500000000000001</v>
      </c>
      <c r="M51" s="82">
        <v>8.0199999999999994E-2</v>
      </c>
      <c r="N51" s="82">
        <v>0.30409999999999998</v>
      </c>
      <c r="O51" s="82">
        <v>0.252</v>
      </c>
      <c r="P51" s="85">
        <v>0.24149999999999999</v>
      </c>
      <c r="Q51" s="82">
        <v>0.2019</v>
      </c>
      <c r="R51" s="82">
        <v>8.5800000000000001E-2</v>
      </c>
      <c r="S51" s="86">
        <v>6.2899999999999998E-2</v>
      </c>
      <c r="T51" s="94">
        <v>0.10100000000000001</v>
      </c>
      <c r="U51" s="82">
        <v>0.19139999999999999</v>
      </c>
      <c r="V51" s="82">
        <v>0.314</v>
      </c>
      <c r="W51" s="82">
        <v>4.8800000000000003E-2</v>
      </c>
      <c r="X51" s="82">
        <v>0.1114</v>
      </c>
      <c r="Y51" s="82">
        <v>0.30409999999999998</v>
      </c>
      <c r="Z51" s="82">
        <v>0.252</v>
      </c>
      <c r="AA51" s="82">
        <v>0.15670000000000001</v>
      </c>
      <c r="AB51" s="82">
        <v>0.53559999999999997</v>
      </c>
      <c r="AC51" s="82">
        <v>0.2019</v>
      </c>
      <c r="AD51" s="82">
        <v>8.5800000000000001E-2</v>
      </c>
      <c r="AE51" s="86">
        <v>6.2899999999999998E-2</v>
      </c>
      <c r="AF51" s="83">
        <v>0.17649999999999999</v>
      </c>
      <c r="AG51" s="82">
        <v>0.2303</v>
      </c>
      <c r="AH51" s="85">
        <v>0.19070000000000001</v>
      </c>
      <c r="AI51" s="82">
        <v>0.56179999999999997</v>
      </c>
      <c r="AJ51" s="82">
        <v>4.4600000000000001E-2</v>
      </c>
      <c r="AK51" s="82">
        <v>0.12670000000000001</v>
      </c>
      <c r="AL51" s="86">
        <v>0.2331</v>
      </c>
      <c r="AM51" s="83">
        <v>0.1507</v>
      </c>
      <c r="AN51" s="82">
        <v>0.2316</v>
      </c>
      <c r="AO51" s="31" t="s">
        <v>28</v>
      </c>
      <c r="AP51" s="82">
        <v>0.31940000000000002</v>
      </c>
      <c r="AQ51" s="84">
        <v>0.22839999999999999</v>
      </c>
      <c r="AR51" s="83">
        <v>0.15620000000000001</v>
      </c>
      <c r="AS51" s="82">
        <v>0.26540000000000002</v>
      </c>
      <c r="AT51" s="82">
        <v>0.2298</v>
      </c>
      <c r="AU51" s="82">
        <v>0.4723</v>
      </c>
      <c r="AV51" s="85">
        <v>0.26179999999999998</v>
      </c>
      <c r="AW51" s="86">
        <v>0.43099999999999999</v>
      </c>
      <c r="AX51" s="83">
        <v>0.22969999999999999</v>
      </c>
      <c r="AY51" s="82">
        <v>0.1203</v>
      </c>
      <c r="AZ51" s="82">
        <v>0.55230000000000001</v>
      </c>
      <c r="BA51" s="106">
        <v>0.29459999999999997</v>
      </c>
    </row>
    <row r="52" spans="1:53">
      <c r="A52" s="43" t="s">
        <v>127</v>
      </c>
      <c r="B52" s="80">
        <v>9.8199999999999996E-2</v>
      </c>
      <c r="C52" s="27" t="s">
        <v>28</v>
      </c>
      <c r="D52" s="87">
        <v>9.8199999999999996E-2</v>
      </c>
      <c r="E52" s="78">
        <v>0.1489</v>
      </c>
      <c r="F52" s="79">
        <v>9.5100000000000004E-2</v>
      </c>
      <c r="G52" s="79">
        <v>0.10349999999999999</v>
      </c>
      <c r="H52" s="79">
        <v>8.1600000000000006E-2</v>
      </c>
      <c r="I52" s="87">
        <v>7.3599999999999999E-2</v>
      </c>
      <c r="J52" s="78">
        <v>7.3099999999999998E-2</v>
      </c>
      <c r="K52" s="87">
        <v>0.13389999999999999</v>
      </c>
      <c r="L52" s="78">
        <v>0.1196</v>
      </c>
      <c r="M52" s="81">
        <v>0.124</v>
      </c>
      <c r="N52" s="81">
        <v>8.7300000000000003E-2</v>
      </c>
      <c r="O52" s="81">
        <v>0.16650000000000001</v>
      </c>
      <c r="P52" s="79">
        <v>3.6200000000000003E-2</v>
      </c>
      <c r="Q52" s="81">
        <v>8.5400000000000004E-2</v>
      </c>
      <c r="R52" s="81">
        <v>8.1199999999999994E-2</v>
      </c>
      <c r="S52" s="88">
        <v>8.2500000000000004E-2</v>
      </c>
      <c r="T52" s="92">
        <v>5.1900000000000002E-2</v>
      </c>
      <c r="U52" s="81">
        <v>0.1086</v>
      </c>
      <c r="V52" s="81">
        <v>0.16389999999999999</v>
      </c>
      <c r="W52" s="81">
        <v>0.13270000000000001</v>
      </c>
      <c r="X52" s="81">
        <v>0.11550000000000001</v>
      </c>
      <c r="Y52" s="81">
        <v>8.7300000000000003E-2</v>
      </c>
      <c r="Z52" s="81">
        <v>0.16650000000000001</v>
      </c>
      <c r="AA52" s="81">
        <v>3.4599999999999999E-2</v>
      </c>
      <c r="AB52" s="81">
        <v>4.1599999999999998E-2</v>
      </c>
      <c r="AC52" s="81">
        <v>8.5400000000000004E-2</v>
      </c>
      <c r="AD52" s="81">
        <v>8.1199999999999994E-2</v>
      </c>
      <c r="AE52" s="88">
        <v>8.2500000000000004E-2</v>
      </c>
      <c r="AF52" s="78">
        <v>0.104</v>
      </c>
      <c r="AG52" s="81">
        <v>0.10100000000000001</v>
      </c>
      <c r="AH52" s="79">
        <v>0.1032</v>
      </c>
      <c r="AI52" s="81">
        <v>0.1023</v>
      </c>
      <c r="AJ52" s="81">
        <v>6.2700000000000006E-2</v>
      </c>
      <c r="AK52" s="30" t="s">
        <v>28</v>
      </c>
      <c r="AL52" s="88">
        <v>0.16</v>
      </c>
      <c r="AM52" s="78">
        <v>8.8599999999999998E-2</v>
      </c>
      <c r="AN52" s="81">
        <v>0.1263</v>
      </c>
      <c r="AO52" s="30" t="s">
        <v>28</v>
      </c>
      <c r="AP52" s="30" t="s">
        <v>28</v>
      </c>
      <c r="AQ52" s="87">
        <v>0.1128</v>
      </c>
      <c r="AR52" s="78">
        <v>0.1128</v>
      </c>
      <c r="AS52" s="81">
        <v>0.1014</v>
      </c>
      <c r="AT52" s="81">
        <v>4.2799999999999998E-2</v>
      </c>
      <c r="AU52" s="81">
        <v>0.24129999999999999</v>
      </c>
      <c r="AV52" s="79">
        <v>8.3400000000000002E-2</v>
      </c>
      <c r="AW52" s="37" t="s">
        <v>28</v>
      </c>
      <c r="AX52" s="78">
        <v>8.5900000000000004E-2</v>
      </c>
      <c r="AY52" s="81">
        <v>1.6799999999999999E-2</v>
      </c>
      <c r="AZ52" s="81">
        <v>6.6900000000000001E-2</v>
      </c>
      <c r="BA52" s="100">
        <v>0.11940000000000001</v>
      </c>
    </row>
    <row r="53" spans="1:53">
      <c r="A53" s="43" t="s">
        <v>29</v>
      </c>
      <c r="B53" s="98">
        <v>8.6300000000000002E-2</v>
      </c>
      <c r="C53" s="32" t="s">
        <v>28</v>
      </c>
      <c r="D53" s="84">
        <v>8.6300000000000002E-2</v>
      </c>
      <c r="E53" s="83">
        <v>7.7799999999999994E-2</v>
      </c>
      <c r="F53" s="85">
        <v>0.20519999999999999</v>
      </c>
      <c r="G53" s="85">
        <v>5.7599999999999998E-2</v>
      </c>
      <c r="H53" s="85">
        <v>3.4599999999999999E-2</v>
      </c>
      <c r="I53" s="84">
        <v>3.1800000000000002E-2</v>
      </c>
      <c r="J53" s="83">
        <v>0.104</v>
      </c>
      <c r="K53" s="84">
        <v>6.1199999999999997E-2</v>
      </c>
      <c r="L53" s="83">
        <v>8.2900000000000001E-2</v>
      </c>
      <c r="M53" s="82">
        <v>2.0299999999999999E-2</v>
      </c>
      <c r="N53" s="82">
        <v>3.9699999999999999E-2</v>
      </c>
      <c r="O53" s="82">
        <v>0.20019999999999999</v>
      </c>
      <c r="P53" s="85">
        <v>0.1263</v>
      </c>
      <c r="Q53" s="82">
        <v>0.1108</v>
      </c>
      <c r="R53" s="82">
        <v>0.1052</v>
      </c>
      <c r="S53" s="35" t="s">
        <v>28</v>
      </c>
      <c r="T53" s="94">
        <v>3.1600000000000003E-2</v>
      </c>
      <c r="U53" s="82">
        <v>0.21310000000000001</v>
      </c>
      <c r="V53" s="82">
        <v>3.5000000000000003E-2</v>
      </c>
      <c r="W53" s="82">
        <v>4.0800000000000003E-2</v>
      </c>
      <c r="X53" s="31" t="s">
        <v>28</v>
      </c>
      <c r="Y53" s="82">
        <v>3.9699999999999999E-2</v>
      </c>
      <c r="Z53" s="82">
        <v>0.20019999999999999</v>
      </c>
      <c r="AA53" s="82">
        <v>0.1492</v>
      </c>
      <c r="AB53" s="82">
        <v>4.6600000000000003E-2</v>
      </c>
      <c r="AC53" s="82">
        <v>0.1108</v>
      </c>
      <c r="AD53" s="82">
        <v>0.1052</v>
      </c>
      <c r="AE53" s="35" t="s">
        <v>28</v>
      </c>
      <c r="AF53" s="83">
        <v>0.1037</v>
      </c>
      <c r="AG53" s="82">
        <v>0.11509999999999999</v>
      </c>
      <c r="AH53" s="85">
        <v>0.1067</v>
      </c>
      <c r="AI53" s="82">
        <v>2.29E-2</v>
      </c>
      <c r="AJ53" s="82">
        <v>1.67E-2</v>
      </c>
      <c r="AK53" s="82">
        <v>0.1143</v>
      </c>
      <c r="AL53" s="86">
        <v>9.8400000000000001E-2</v>
      </c>
      <c r="AM53" s="83">
        <v>7.3800000000000004E-2</v>
      </c>
      <c r="AN53" s="82">
        <v>5.2400000000000002E-2</v>
      </c>
      <c r="AO53" s="82">
        <v>0.1696</v>
      </c>
      <c r="AP53" s="31" t="s">
        <v>28</v>
      </c>
      <c r="AQ53" s="84">
        <v>0.15759999999999999</v>
      </c>
      <c r="AR53" s="83">
        <v>8.3799999999999999E-2</v>
      </c>
      <c r="AS53" s="82">
        <v>0.1724</v>
      </c>
      <c r="AT53" s="82">
        <v>1.29E-2</v>
      </c>
      <c r="AU53" s="82">
        <v>0.17080000000000001</v>
      </c>
      <c r="AV53" s="85">
        <v>0.1003</v>
      </c>
      <c r="AW53" s="35" t="s">
        <v>28</v>
      </c>
      <c r="AX53" s="83">
        <v>8.6400000000000005E-2</v>
      </c>
      <c r="AY53" s="82">
        <v>6.2799999999999995E-2</v>
      </c>
      <c r="AZ53" s="31" t="s">
        <v>28</v>
      </c>
      <c r="BA53" s="106">
        <v>0.13250000000000001</v>
      </c>
    </row>
    <row r="54" spans="1:53" ht="20">
      <c r="A54" s="43" t="s">
        <v>138</v>
      </c>
      <c r="B54" s="107">
        <v>0.6119</v>
      </c>
      <c r="C54" s="54" t="s">
        <v>28</v>
      </c>
      <c r="D54" s="104">
        <v>0.6119</v>
      </c>
      <c r="E54" s="96">
        <v>0.34570000000000001</v>
      </c>
      <c r="F54" s="95">
        <v>0.40620000000000001</v>
      </c>
      <c r="G54" s="95">
        <v>0.64939999999999998</v>
      </c>
      <c r="H54" s="95">
        <v>0.79459999999999997</v>
      </c>
      <c r="I54" s="104">
        <v>0.84489999999999998</v>
      </c>
      <c r="J54" s="96">
        <v>0.70530000000000004</v>
      </c>
      <c r="K54" s="104">
        <v>0.4788</v>
      </c>
      <c r="L54" s="96">
        <v>0.57250000000000001</v>
      </c>
      <c r="M54" s="101">
        <v>0.77549999999999997</v>
      </c>
      <c r="N54" s="101">
        <v>0.56889999999999996</v>
      </c>
      <c r="O54" s="101">
        <v>0.38129999999999997</v>
      </c>
      <c r="P54" s="95">
        <v>0.59609999999999996</v>
      </c>
      <c r="Q54" s="101">
        <v>0.60189999999999999</v>
      </c>
      <c r="R54" s="101">
        <v>0.7278</v>
      </c>
      <c r="S54" s="102">
        <v>0.85450000000000004</v>
      </c>
      <c r="T54" s="109">
        <v>0.8155</v>
      </c>
      <c r="U54" s="101">
        <v>0.48699999999999999</v>
      </c>
      <c r="V54" s="101">
        <v>0.48699999999999999</v>
      </c>
      <c r="W54" s="101">
        <v>0.77769999999999995</v>
      </c>
      <c r="X54" s="101">
        <v>0.7732</v>
      </c>
      <c r="Y54" s="101">
        <v>0.56889999999999996</v>
      </c>
      <c r="Z54" s="101">
        <v>0.38129999999999997</v>
      </c>
      <c r="AA54" s="101">
        <v>0.65939999999999999</v>
      </c>
      <c r="AB54" s="101">
        <v>0.37630000000000002</v>
      </c>
      <c r="AC54" s="101">
        <v>0.60189999999999999</v>
      </c>
      <c r="AD54" s="101">
        <v>0.7278</v>
      </c>
      <c r="AE54" s="102">
        <v>0.85450000000000004</v>
      </c>
      <c r="AF54" s="96">
        <v>0.61580000000000001</v>
      </c>
      <c r="AG54" s="101">
        <v>0.55359999999999998</v>
      </c>
      <c r="AH54" s="95">
        <v>0.59940000000000004</v>
      </c>
      <c r="AI54" s="101">
        <v>0.313</v>
      </c>
      <c r="AJ54" s="101">
        <v>0.876</v>
      </c>
      <c r="AK54" s="101">
        <v>0.75900000000000001</v>
      </c>
      <c r="AL54" s="102">
        <v>0.50860000000000005</v>
      </c>
      <c r="AM54" s="96">
        <v>0.68689999999999996</v>
      </c>
      <c r="AN54" s="101">
        <v>0.5897</v>
      </c>
      <c r="AO54" s="101">
        <v>0.83040000000000003</v>
      </c>
      <c r="AP54" s="101">
        <v>0.68059999999999998</v>
      </c>
      <c r="AQ54" s="104">
        <v>0.50109999999999999</v>
      </c>
      <c r="AR54" s="96">
        <v>0.6472</v>
      </c>
      <c r="AS54" s="101">
        <v>0.46079999999999999</v>
      </c>
      <c r="AT54" s="101">
        <v>0.71460000000000001</v>
      </c>
      <c r="AU54" s="101">
        <v>0.11550000000000001</v>
      </c>
      <c r="AV54" s="95">
        <v>0.55459999999999998</v>
      </c>
      <c r="AW54" s="102">
        <v>0.56899999999999995</v>
      </c>
      <c r="AX54" s="96">
        <v>0.59799999999999998</v>
      </c>
      <c r="AY54" s="101">
        <v>0.8</v>
      </c>
      <c r="AZ54" s="101">
        <v>0.38080000000000003</v>
      </c>
      <c r="BA54" s="103">
        <v>0.45350000000000001</v>
      </c>
    </row>
    <row r="55" spans="1:53" ht="20">
      <c r="A55" s="46" t="s">
        <v>95</v>
      </c>
    </row>
    <row r="56" spans="1:53">
      <c r="A56" s="64" t="s">
        <v>45</v>
      </c>
      <c r="B56" s="71">
        <v>280</v>
      </c>
      <c r="C56" s="72" t="s">
        <v>28</v>
      </c>
      <c r="D56" s="69">
        <v>280</v>
      </c>
      <c r="E56" s="24">
        <v>55</v>
      </c>
      <c r="F56" s="25">
        <v>54</v>
      </c>
      <c r="G56" s="25">
        <v>55</v>
      </c>
      <c r="H56" s="25">
        <v>51</v>
      </c>
      <c r="I56" s="69">
        <v>65</v>
      </c>
      <c r="J56" s="24">
        <v>160</v>
      </c>
      <c r="K56" s="69">
        <v>120</v>
      </c>
      <c r="L56" s="24">
        <v>73</v>
      </c>
      <c r="M56" s="38">
        <v>43</v>
      </c>
      <c r="N56" s="38">
        <v>34</v>
      </c>
      <c r="O56" s="38">
        <v>31</v>
      </c>
      <c r="P56" s="25">
        <v>59</v>
      </c>
      <c r="Q56" s="38">
        <v>14</v>
      </c>
      <c r="R56" s="38">
        <v>17</v>
      </c>
      <c r="S56" s="52">
        <v>9</v>
      </c>
      <c r="T56" s="70">
        <v>17</v>
      </c>
      <c r="U56" s="38">
        <v>30</v>
      </c>
      <c r="V56" s="38">
        <v>26</v>
      </c>
      <c r="W56" s="38">
        <v>21</v>
      </c>
      <c r="X56" s="38">
        <v>22</v>
      </c>
      <c r="Y56" s="38">
        <v>34</v>
      </c>
      <c r="Z56" s="38">
        <v>31</v>
      </c>
      <c r="AA56" s="38">
        <v>42</v>
      </c>
      <c r="AB56" s="38">
        <v>17</v>
      </c>
      <c r="AC56" s="38">
        <v>14</v>
      </c>
      <c r="AD56" s="38">
        <v>17</v>
      </c>
      <c r="AE56" s="52">
        <v>9</v>
      </c>
      <c r="AF56" s="24">
        <v>130</v>
      </c>
      <c r="AG56" s="38">
        <v>45</v>
      </c>
      <c r="AH56" s="25">
        <v>175</v>
      </c>
      <c r="AI56" s="38">
        <v>27</v>
      </c>
      <c r="AJ56" s="38">
        <v>43</v>
      </c>
      <c r="AK56" s="38">
        <v>13</v>
      </c>
      <c r="AL56" s="52">
        <v>22</v>
      </c>
      <c r="AM56" s="24">
        <v>103</v>
      </c>
      <c r="AN56" s="38">
        <v>27</v>
      </c>
      <c r="AO56" s="38">
        <v>13</v>
      </c>
      <c r="AP56" s="38">
        <v>9</v>
      </c>
      <c r="AQ56" s="69">
        <v>83</v>
      </c>
      <c r="AR56" s="24">
        <v>186</v>
      </c>
      <c r="AS56" s="38">
        <v>48</v>
      </c>
      <c r="AT56" s="38">
        <v>31</v>
      </c>
      <c r="AU56" s="38">
        <v>8</v>
      </c>
      <c r="AV56" s="25">
        <v>87</v>
      </c>
      <c r="AW56" s="52">
        <v>7</v>
      </c>
      <c r="AX56" s="24">
        <v>200</v>
      </c>
      <c r="AY56" s="38">
        <v>29</v>
      </c>
      <c r="AZ56" s="38">
        <v>8</v>
      </c>
      <c r="BA56" s="56">
        <v>78</v>
      </c>
    </row>
    <row r="57" spans="1:53" ht="20">
      <c r="A57" s="64" t="s">
        <v>67</v>
      </c>
      <c r="B57" s="58">
        <v>295</v>
      </c>
      <c r="C57" s="45" t="s">
        <v>28</v>
      </c>
      <c r="D57" s="47">
        <v>295</v>
      </c>
      <c r="E57" s="45">
        <v>47</v>
      </c>
      <c r="F57" s="26">
        <v>71</v>
      </c>
      <c r="G57" s="26">
        <v>59</v>
      </c>
      <c r="H57" s="26">
        <v>53</v>
      </c>
      <c r="I57" s="47">
        <v>65</v>
      </c>
      <c r="J57" s="45">
        <v>173</v>
      </c>
      <c r="K57" s="47">
        <v>122</v>
      </c>
      <c r="L57" s="45">
        <v>73</v>
      </c>
      <c r="M57" s="44">
        <v>52</v>
      </c>
      <c r="N57" s="44">
        <v>40</v>
      </c>
      <c r="O57" s="44">
        <v>30</v>
      </c>
      <c r="P57" s="26">
        <v>65</v>
      </c>
      <c r="Q57" s="44">
        <v>11</v>
      </c>
      <c r="R57" s="44">
        <v>12</v>
      </c>
      <c r="S57" s="49">
        <v>11</v>
      </c>
      <c r="T57" s="68">
        <v>19</v>
      </c>
      <c r="U57" s="44">
        <v>20</v>
      </c>
      <c r="V57" s="44">
        <v>34</v>
      </c>
      <c r="W57" s="44">
        <v>26</v>
      </c>
      <c r="X57" s="44">
        <v>26</v>
      </c>
      <c r="Y57" s="44">
        <v>40</v>
      </c>
      <c r="Z57" s="44">
        <v>30</v>
      </c>
      <c r="AA57" s="44">
        <v>50</v>
      </c>
      <c r="AB57" s="44">
        <v>14</v>
      </c>
      <c r="AC57" s="44">
        <v>11</v>
      </c>
      <c r="AD57" s="44">
        <v>12</v>
      </c>
      <c r="AE57" s="49">
        <v>11</v>
      </c>
      <c r="AF57" s="45">
        <v>138</v>
      </c>
      <c r="AG57" s="44">
        <v>49</v>
      </c>
      <c r="AH57" s="26">
        <v>187</v>
      </c>
      <c r="AI57" s="44">
        <v>26</v>
      </c>
      <c r="AJ57" s="44">
        <v>41</v>
      </c>
      <c r="AK57" s="44">
        <v>13</v>
      </c>
      <c r="AL57" s="49">
        <v>28</v>
      </c>
      <c r="AM57" s="45">
        <v>103</v>
      </c>
      <c r="AN57" s="44">
        <v>27</v>
      </c>
      <c r="AO57" s="44">
        <v>18</v>
      </c>
      <c r="AP57" s="44">
        <v>12</v>
      </c>
      <c r="AQ57" s="47">
        <v>76</v>
      </c>
      <c r="AR57" s="45">
        <v>181</v>
      </c>
      <c r="AS57" s="44">
        <v>50</v>
      </c>
      <c r="AT57" s="44">
        <v>46</v>
      </c>
      <c r="AU57" s="44">
        <v>6</v>
      </c>
      <c r="AV57" s="26">
        <v>103</v>
      </c>
      <c r="AW57" s="49">
        <v>11</v>
      </c>
      <c r="AX57" s="45">
        <v>231</v>
      </c>
      <c r="AY57" s="44">
        <v>33</v>
      </c>
      <c r="AZ57" s="44">
        <v>16</v>
      </c>
      <c r="BA57" s="50">
        <v>98</v>
      </c>
    </row>
    <row r="58" spans="1:53">
      <c r="A58" s="43" t="s">
        <v>101</v>
      </c>
      <c r="B58" s="98">
        <v>0.1918</v>
      </c>
      <c r="C58" s="32" t="s">
        <v>28</v>
      </c>
      <c r="D58" s="84">
        <v>0.1918</v>
      </c>
      <c r="E58" s="83">
        <v>0.16569999999999999</v>
      </c>
      <c r="F58" s="85">
        <v>0.21029999999999999</v>
      </c>
      <c r="G58" s="85">
        <v>0.25890000000000002</v>
      </c>
      <c r="H58" s="85">
        <v>0.2132</v>
      </c>
      <c r="I58" s="84">
        <v>0.1114</v>
      </c>
      <c r="J58" s="83">
        <v>0.21010000000000001</v>
      </c>
      <c r="K58" s="84">
        <v>0.16569999999999999</v>
      </c>
      <c r="L58" s="83">
        <v>0.13450000000000001</v>
      </c>
      <c r="M58" s="82">
        <v>0.1217</v>
      </c>
      <c r="N58" s="82">
        <v>0.18479999999999999</v>
      </c>
      <c r="O58" s="82">
        <v>0.31109999999999999</v>
      </c>
      <c r="P58" s="85">
        <v>0.22370000000000001</v>
      </c>
      <c r="Q58" s="82">
        <v>0.10829999999999999</v>
      </c>
      <c r="R58" s="82">
        <v>0.2984</v>
      </c>
      <c r="S58" s="86">
        <v>0.36809999999999998</v>
      </c>
      <c r="T58" s="94">
        <v>3.1600000000000003E-2</v>
      </c>
      <c r="U58" s="82">
        <v>0.26540000000000002</v>
      </c>
      <c r="V58" s="82">
        <v>0.115</v>
      </c>
      <c r="W58" s="82">
        <v>7.6600000000000001E-2</v>
      </c>
      <c r="X58" s="82">
        <v>0.16650000000000001</v>
      </c>
      <c r="Y58" s="82">
        <v>0.18479999999999999</v>
      </c>
      <c r="Z58" s="82">
        <v>0.31109999999999999</v>
      </c>
      <c r="AA58" s="82">
        <v>0.27</v>
      </c>
      <c r="AB58" s="82">
        <v>6.3299999999999995E-2</v>
      </c>
      <c r="AC58" s="82">
        <v>0.10829999999999999</v>
      </c>
      <c r="AD58" s="82">
        <v>0.2984</v>
      </c>
      <c r="AE58" s="86">
        <v>0.36809999999999998</v>
      </c>
      <c r="AF58" s="83">
        <v>0.22339999999999999</v>
      </c>
      <c r="AG58" s="82">
        <v>0.22620000000000001</v>
      </c>
      <c r="AH58" s="85">
        <v>0.22409999999999999</v>
      </c>
      <c r="AI58" s="82">
        <v>0.13869999999999999</v>
      </c>
      <c r="AJ58" s="82">
        <v>0.13639999999999999</v>
      </c>
      <c r="AK58" s="82">
        <v>4.4600000000000001E-2</v>
      </c>
      <c r="AL58" s="86">
        <v>0.17499999999999999</v>
      </c>
      <c r="AM58" s="83">
        <v>0.1739</v>
      </c>
      <c r="AN58" s="82">
        <v>0.2999</v>
      </c>
      <c r="AO58" s="82">
        <v>6.7299999999999999E-2</v>
      </c>
      <c r="AP58" s="31" t="s">
        <v>28</v>
      </c>
      <c r="AQ58" s="84">
        <v>0.19750000000000001</v>
      </c>
      <c r="AR58" s="83">
        <v>0.19620000000000001</v>
      </c>
      <c r="AS58" s="82">
        <v>0.25280000000000002</v>
      </c>
      <c r="AT58" s="82">
        <v>0.14660000000000001</v>
      </c>
      <c r="AU58" s="82">
        <v>0.25650000000000001</v>
      </c>
      <c r="AV58" s="85">
        <v>0.2051</v>
      </c>
      <c r="AW58" s="35" t="s">
        <v>28</v>
      </c>
      <c r="AX58" s="83">
        <v>0.16159999999999999</v>
      </c>
      <c r="AY58" s="82">
        <v>0.18079999999999999</v>
      </c>
      <c r="AZ58" s="82">
        <v>5.3600000000000002E-2</v>
      </c>
      <c r="BA58" s="106">
        <v>0.20660000000000001</v>
      </c>
    </row>
    <row r="59" spans="1:53">
      <c r="A59" s="43" t="s">
        <v>133</v>
      </c>
      <c r="B59" s="80">
        <v>0.13789999999999999</v>
      </c>
      <c r="C59" s="27" t="s">
        <v>28</v>
      </c>
      <c r="D59" s="87">
        <v>0.13789999999999999</v>
      </c>
      <c r="E59" s="78">
        <v>0.30499999999999999</v>
      </c>
      <c r="F59" s="79">
        <v>0.13669999999999999</v>
      </c>
      <c r="G59" s="79">
        <v>0.1537</v>
      </c>
      <c r="H59" s="79">
        <v>5.5599999999999997E-2</v>
      </c>
      <c r="I59" s="87">
        <v>7.0900000000000005E-2</v>
      </c>
      <c r="J59" s="78">
        <v>8.6400000000000005E-2</v>
      </c>
      <c r="K59" s="87">
        <v>0.2112</v>
      </c>
      <c r="L59" s="78">
        <v>0.1464</v>
      </c>
      <c r="M59" s="81">
        <v>5.4600000000000003E-2</v>
      </c>
      <c r="N59" s="81">
        <v>0.20749999999999999</v>
      </c>
      <c r="O59" s="81">
        <v>0.12189999999999999</v>
      </c>
      <c r="P59" s="79">
        <v>0.1457</v>
      </c>
      <c r="Q59" s="81">
        <v>0.34820000000000001</v>
      </c>
      <c r="R59" s="81">
        <v>4.0099999999999997E-2</v>
      </c>
      <c r="S59" s="88">
        <v>0.1186</v>
      </c>
      <c r="T59" s="92">
        <v>0.1081</v>
      </c>
      <c r="U59" s="81">
        <v>8.9700000000000002E-2</v>
      </c>
      <c r="V59" s="81">
        <v>0.20119999999999999</v>
      </c>
      <c r="W59" s="81">
        <v>4.8800000000000003E-2</v>
      </c>
      <c r="X59" s="81">
        <v>6.0299999999999999E-2</v>
      </c>
      <c r="Y59" s="81">
        <v>0.20749999999999999</v>
      </c>
      <c r="Z59" s="81">
        <v>0.12189999999999999</v>
      </c>
      <c r="AA59" s="81">
        <v>9.8100000000000007E-2</v>
      </c>
      <c r="AB59" s="81">
        <v>0.31090000000000001</v>
      </c>
      <c r="AC59" s="81">
        <v>0.34820000000000001</v>
      </c>
      <c r="AD59" s="81">
        <v>4.0099999999999997E-2</v>
      </c>
      <c r="AE59" s="88">
        <v>0.1186</v>
      </c>
      <c r="AF59" s="78">
        <v>0.13450000000000001</v>
      </c>
      <c r="AG59" s="81">
        <v>6.2799999999999995E-2</v>
      </c>
      <c r="AH59" s="79">
        <v>0.11550000000000001</v>
      </c>
      <c r="AI59" s="81">
        <v>0.38069999999999998</v>
      </c>
      <c r="AJ59" s="81">
        <v>5.6399999999999999E-2</v>
      </c>
      <c r="AK59" s="81">
        <v>7.3200000000000001E-2</v>
      </c>
      <c r="AL59" s="88">
        <v>0.21629999999999999</v>
      </c>
      <c r="AM59" s="78">
        <v>0.1103</v>
      </c>
      <c r="AN59" s="81">
        <v>0.13009999999999999</v>
      </c>
      <c r="AO59" s="30" t="s">
        <v>28</v>
      </c>
      <c r="AP59" s="30" t="s">
        <v>28</v>
      </c>
      <c r="AQ59" s="87">
        <v>0.187</v>
      </c>
      <c r="AR59" s="78">
        <v>0.1321</v>
      </c>
      <c r="AS59" s="81">
        <v>0.14480000000000001</v>
      </c>
      <c r="AT59" s="81">
        <v>0.1216</v>
      </c>
      <c r="AU59" s="81">
        <v>0.29709999999999998</v>
      </c>
      <c r="AV59" s="79">
        <v>0.14349999999999999</v>
      </c>
      <c r="AW59" s="88">
        <v>0.17960000000000001</v>
      </c>
      <c r="AX59" s="78">
        <v>0.14549999999999999</v>
      </c>
      <c r="AY59" s="81">
        <v>9.8199999999999996E-2</v>
      </c>
      <c r="AZ59" s="81">
        <v>0.54149999999999998</v>
      </c>
      <c r="BA59" s="100">
        <v>0.193</v>
      </c>
    </row>
    <row r="60" spans="1:53">
      <c r="A60" s="43" t="s">
        <v>29</v>
      </c>
      <c r="B60" s="98">
        <v>9.2999999999999999E-2</v>
      </c>
      <c r="C60" s="32" t="s">
        <v>28</v>
      </c>
      <c r="D60" s="84">
        <v>9.2999999999999999E-2</v>
      </c>
      <c r="E60" s="83">
        <v>0.121</v>
      </c>
      <c r="F60" s="85">
        <v>0.19800000000000001</v>
      </c>
      <c r="G60" s="85">
        <v>5.4899999999999997E-2</v>
      </c>
      <c r="H60" s="85">
        <v>3.8800000000000001E-2</v>
      </c>
      <c r="I60" s="84">
        <v>3.78E-2</v>
      </c>
      <c r="J60" s="83">
        <v>0.1132</v>
      </c>
      <c r="K60" s="84">
        <v>6.4299999999999996E-2</v>
      </c>
      <c r="L60" s="83">
        <v>0.11269999999999999</v>
      </c>
      <c r="M60" s="82">
        <v>2.0299999999999999E-2</v>
      </c>
      <c r="N60" s="82">
        <v>5.8700000000000002E-2</v>
      </c>
      <c r="O60" s="82">
        <v>0.2349</v>
      </c>
      <c r="P60" s="85">
        <v>8.8400000000000006E-2</v>
      </c>
      <c r="Q60" s="82">
        <v>0.1108</v>
      </c>
      <c r="R60" s="82">
        <v>0.13950000000000001</v>
      </c>
      <c r="S60" s="35" t="s">
        <v>28</v>
      </c>
      <c r="T60" s="94">
        <v>3.1600000000000003E-2</v>
      </c>
      <c r="U60" s="82">
        <v>0.2361</v>
      </c>
      <c r="V60" s="82">
        <v>8.5500000000000007E-2</v>
      </c>
      <c r="W60" s="82">
        <v>4.0800000000000003E-2</v>
      </c>
      <c r="X60" s="31" t="s">
        <v>28</v>
      </c>
      <c r="Y60" s="82">
        <v>5.8700000000000002E-2</v>
      </c>
      <c r="Z60" s="82">
        <v>0.2349</v>
      </c>
      <c r="AA60" s="82">
        <v>0.10050000000000001</v>
      </c>
      <c r="AB60" s="82">
        <v>4.6600000000000003E-2</v>
      </c>
      <c r="AC60" s="82">
        <v>0.1108</v>
      </c>
      <c r="AD60" s="82">
        <v>0.13950000000000001</v>
      </c>
      <c r="AE60" s="35" t="s">
        <v>28</v>
      </c>
      <c r="AF60" s="83">
        <v>0.1244</v>
      </c>
      <c r="AG60" s="82">
        <v>0.1069</v>
      </c>
      <c r="AH60" s="85">
        <v>0.1198</v>
      </c>
      <c r="AI60" s="82">
        <v>7.2400000000000006E-2</v>
      </c>
      <c r="AJ60" s="82">
        <v>3.4099999999999998E-2</v>
      </c>
      <c r="AK60" s="82">
        <v>5.96E-2</v>
      </c>
      <c r="AL60" s="86">
        <v>3.5299999999999998E-2</v>
      </c>
      <c r="AM60" s="83">
        <v>7.7100000000000002E-2</v>
      </c>
      <c r="AN60" s="82">
        <v>4.6100000000000002E-2</v>
      </c>
      <c r="AO60" s="82">
        <v>0.12970000000000001</v>
      </c>
      <c r="AP60" s="82">
        <v>4.24E-2</v>
      </c>
      <c r="AQ60" s="84">
        <v>0.17660000000000001</v>
      </c>
      <c r="AR60" s="83">
        <v>0.1012</v>
      </c>
      <c r="AS60" s="82">
        <v>0.1114</v>
      </c>
      <c r="AT60" s="82">
        <v>3.9600000000000003E-2</v>
      </c>
      <c r="AU60" s="82">
        <v>0.27550000000000002</v>
      </c>
      <c r="AV60" s="85">
        <v>8.8800000000000004E-2</v>
      </c>
      <c r="AW60" s="35" t="s">
        <v>28</v>
      </c>
      <c r="AX60" s="83">
        <v>9.2799999999999994E-2</v>
      </c>
      <c r="AY60" s="82">
        <v>6.7799999999999999E-2</v>
      </c>
      <c r="AZ60" s="31" t="s">
        <v>28</v>
      </c>
      <c r="BA60" s="106">
        <v>0.15459999999999999</v>
      </c>
    </row>
    <row r="61" spans="1:53" ht="20">
      <c r="A61" s="43" t="s">
        <v>173</v>
      </c>
      <c r="B61" s="107">
        <v>0.57730000000000004</v>
      </c>
      <c r="C61" s="54" t="s">
        <v>28</v>
      </c>
      <c r="D61" s="104">
        <v>0.57730000000000004</v>
      </c>
      <c r="E61" s="96">
        <v>0.40839999999999999</v>
      </c>
      <c r="F61" s="95">
        <v>0.4551</v>
      </c>
      <c r="G61" s="95">
        <v>0.53249999999999997</v>
      </c>
      <c r="H61" s="95">
        <v>0.69240000000000002</v>
      </c>
      <c r="I61" s="104">
        <v>0.77990000000000004</v>
      </c>
      <c r="J61" s="96">
        <v>0.59030000000000005</v>
      </c>
      <c r="K61" s="104">
        <v>0.55879999999999996</v>
      </c>
      <c r="L61" s="96">
        <v>0.60640000000000005</v>
      </c>
      <c r="M61" s="101">
        <v>0.8034</v>
      </c>
      <c r="N61" s="101">
        <v>0.54890000000000005</v>
      </c>
      <c r="O61" s="101">
        <v>0.33210000000000001</v>
      </c>
      <c r="P61" s="95">
        <v>0.54220000000000002</v>
      </c>
      <c r="Q61" s="101">
        <v>0.43269999999999997</v>
      </c>
      <c r="R61" s="101">
        <v>0.52200000000000002</v>
      </c>
      <c r="S61" s="102">
        <v>0.51319999999999999</v>
      </c>
      <c r="T61" s="109">
        <v>0.82869999999999999</v>
      </c>
      <c r="U61" s="101">
        <v>0.4088</v>
      </c>
      <c r="V61" s="101">
        <v>0.59830000000000005</v>
      </c>
      <c r="W61" s="101">
        <v>0.83389999999999997</v>
      </c>
      <c r="X61" s="101">
        <v>0.7732</v>
      </c>
      <c r="Y61" s="101">
        <v>0.54890000000000005</v>
      </c>
      <c r="Z61" s="101">
        <v>0.33210000000000001</v>
      </c>
      <c r="AA61" s="101">
        <v>0.53149999999999997</v>
      </c>
      <c r="AB61" s="101">
        <v>0.57920000000000005</v>
      </c>
      <c r="AC61" s="101">
        <v>0.43269999999999997</v>
      </c>
      <c r="AD61" s="101">
        <v>0.52200000000000002</v>
      </c>
      <c r="AE61" s="102">
        <v>0.51319999999999999</v>
      </c>
      <c r="AF61" s="96">
        <v>0.51770000000000005</v>
      </c>
      <c r="AG61" s="101">
        <v>0.60419999999999996</v>
      </c>
      <c r="AH61" s="95">
        <v>0.54059999999999997</v>
      </c>
      <c r="AI61" s="101">
        <v>0.40820000000000001</v>
      </c>
      <c r="AJ61" s="101">
        <v>0.77310000000000001</v>
      </c>
      <c r="AK61" s="101">
        <v>0.82250000000000001</v>
      </c>
      <c r="AL61" s="102">
        <v>0.57340000000000002</v>
      </c>
      <c r="AM61" s="96">
        <v>0.63870000000000005</v>
      </c>
      <c r="AN61" s="101">
        <v>0.52390000000000003</v>
      </c>
      <c r="AO61" s="101">
        <v>0.80300000000000005</v>
      </c>
      <c r="AP61" s="101">
        <v>0.95760000000000001</v>
      </c>
      <c r="AQ61" s="104">
        <v>0.43890000000000001</v>
      </c>
      <c r="AR61" s="96">
        <v>0.57040000000000002</v>
      </c>
      <c r="AS61" s="101">
        <v>0.49109999999999998</v>
      </c>
      <c r="AT61" s="101">
        <v>0.69220000000000004</v>
      </c>
      <c r="AU61" s="101">
        <v>0.17080000000000001</v>
      </c>
      <c r="AV61" s="95">
        <v>0.56259999999999999</v>
      </c>
      <c r="AW61" s="102">
        <v>0.82040000000000002</v>
      </c>
      <c r="AX61" s="96">
        <v>0.60009999999999997</v>
      </c>
      <c r="AY61" s="101">
        <v>0.6532</v>
      </c>
      <c r="AZ61" s="101">
        <v>0.40489999999999998</v>
      </c>
      <c r="BA61" s="103">
        <v>0.44590000000000002</v>
      </c>
    </row>
    <row r="62" spans="1:53" ht="20">
      <c r="A62" s="46" t="s">
        <v>128</v>
      </c>
    </row>
    <row r="63" spans="1:53">
      <c r="A63" s="64" t="s">
        <v>45</v>
      </c>
      <c r="B63" s="71">
        <v>280</v>
      </c>
      <c r="C63" s="72" t="s">
        <v>28</v>
      </c>
      <c r="D63" s="69">
        <v>280</v>
      </c>
      <c r="E63" s="24">
        <v>55</v>
      </c>
      <c r="F63" s="25">
        <v>54</v>
      </c>
      <c r="G63" s="25">
        <v>55</v>
      </c>
      <c r="H63" s="25">
        <v>51</v>
      </c>
      <c r="I63" s="69">
        <v>65</v>
      </c>
      <c r="J63" s="24">
        <v>160</v>
      </c>
      <c r="K63" s="69">
        <v>120</v>
      </c>
      <c r="L63" s="24">
        <v>73</v>
      </c>
      <c r="M63" s="38">
        <v>43</v>
      </c>
      <c r="N63" s="38">
        <v>34</v>
      </c>
      <c r="O63" s="38">
        <v>31</v>
      </c>
      <c r="P63" s="25">
        <v>59</v>
      </c>
      <c r="Q63" s="38">
        <v>14</v>
      </c>
      <c r="R63" s="38">
        <v>17</v>
      </c>
      <c r="S63" s="52">
        <v>9</v>
      </c>
      <c r="T63" s="70">
        <v>17</v>
      </c>
      <c r="U63" s="38">
        <v>30</v>
      </c>
      <c r="V63" s="38">
        <v>26</v>
      </c>
      <c r="W63" s="38">
        <v>21</v>
      </c>
      <c r="X63" s="38">
        <v>22</v>
      </c>
      <c r="Y63" s="38">
        <v>34</v>
      </c>
      <c r="Z63" s="38">
        <v>31</v>
      </c>
      <c r="AA63" s="38">
        <v>42</v>
      </c>
      <c r="AB63" s="38">
        <v>17</v>
      </c>
      <c r="AC63" s="38">
        <v>14</v>
      </c>
      <c r="AD63" s="38">
        <v>17</v>
      </c>
      <c r="AE63" s="52">
        <v>9</v>
      </c>
      <c r="AF63" s="24">
        <v>130</v>
      </c>
      <c r="AG63" s="38">
        <v>45</v>
      </c>
      <c r="AH63" s="25">
        <v>175</v>
      </c>
      <c r="AI63" s="38">
        <v>27</v>
      </c>
      <c r="AJ63" s="38">
        <v>43</v>
      </c>
      <c r="AK63" s="38">
        <v>13</v>
      </c>
      <c r="AL63" s="52">
        <v>22</v>
      </c>
      <c r="AM63" s="24">
        <v>103</v>
      </c>
      <c r="AN63" s="38">
        <v>27</v>
      </c>
      <c r="AO63" s="38">
        <v>13</v>
      </c>
      <c r="AP63" s="38">
        <v>9</v>
      </c>
      <c r="AQ63" s="69">
        <v>83</v>
      </c>
      <c r="AR63" s="24">
        <v>186</v>
      </c>
      <c r="AS63" s="38">
        <v>48</v>
      </c>
      <c r="AT63" s="38">
        <v>31</v>
      </c>
      <c r="AU63" s="38">
        <v>8</v>
      </c>
      <c r="AV63" s="25">
        <v>87</v>
      </c>
      <c r="AW63" s="52">
        <v>7</v>
      </c>
      <c r="AX63" s="24">
        <v>200</v>
      </c>
      <c r="AY63" s="38">
        <v>29</v>
      </c>
      <c r="AZ63" s="38">
        <v>8</v>
      </c>
      <c r="BA63" s="56">
        <v>78</v>
      </c>
    </row>
    <row r="64" spans="1:53" ht="20">
      <c r="A64" s="64" t="s">
        <v>67</v>
      </c>
      <c r="B64" s="58">
        <v>295</v>
      </c>
      <c r="C64" s="45" t="s">
        <v>28</v>
      </c>
      <c r="D64" s="47">
        <v>295</v>
      </c>
      <c r="E64" s="45">
        <v>47</v>
      </c>
      <c r="F64" s="26">
        <v>71</v>
      </c>
      <c r="G64" s="26">
        <v>59</v>
      </c>
      <c r="H64" s="26">
        <v>53</v>
      </c>
      <c r="I64" s="47">
        <v>65</v>
      </c>
      <c r="J64" s="45">
        <v>173</v>
      </c>
      <c r="K64" s="47">
        <v>122</v>
      </c>
      <c r="L64" s="45">
        <v>73</v>
      </c>
      <c r="M64" s="44">
        <v>52</v>
      </c>
      <c r="N64" s="44">
        <v>40</v>
      </c>
      <c r="O64" s="44">
        <v>30</v>
      </c>
      <c r="P64" s="26">
        <v>65</v>
      </c>
      <c r="Q64" s="44">
        <v>11</v>
      </c>
      <c r="R64" s="44">
        <v>12</v>
      </c>
      <c r="S64" s="49">
        <v>11</v>
      </c>
      <c r="T64" s="68">
        <v>19</v>
      </c>
      <c r="U64" s="44">
        <v>20</v>
      </c>
      <c r="V64" s="44">
        <v>34</v>
      </c>
      <c r="W64" s="44">
        <v>26</v>
      </c>
      <c r="X64" s="44">
        <v>26</v>
      </c>
      <c r="Y64" s="44">
        <v>40</v>
      </c>
      <c r="Z64" s="44">
        <v>30</v>
      </c>
      <c r="AA64" s="44">
        <v>50</v>
      </c>
      <c r="AB64" s="44">
        <v>14</v>
      </c>
      <c r="AC64" s="44">
        <v>11</v>
      </c>
      <c r="AD64" s="44">
        <v>12</v>
      </c>
      <c r="AE64" s="49">
        <v>11</v>
      </c>
      <c r="AF64" s="45">
        <v>138</v>
      </c>
      <c r="AG64" s="44">
        <v>49</v>
      </c>
      <c r="AH64" s="26">
        <v>187</v>
      </c>
      <c r="AI64" s="44">
        <v>26</v>
      </c>
      <c r="AJ64" s="44">
        <v>41</v>
      </c>
      <c r="AK64" s="44">
        <v>13</v>
      </c>
      <c r="AL64" s="49">
        <v>28</v>
      </c>
      <c r="AM64" s="45">
        <v>103</v>
      </c>
      <c r="AN64" s="44">
        <v>27</v>
      </c>
      <c r="AO64" s="44">
        <v>18</v>
      </c>
      <c r="AP64" s="44">
        <v>12</v>
      </c>
      <c r="AQ64" s="47">
        <v>76</v>
      </c>
      <c r="AR64" s="45">
        <v>181</v>
      </c>
      <c r="AS64" s="44">
        <v>50</v>
      </c>
      <c r="AT64" s="44">
        <v>46</v>
      </c>
      <c r="AU64" s="44">
        <v>6</v>
      </c>
      <c r="AV64" s="26">
        <v>103</v>
      </c>
      <c r="AW64" s="49">
        <v>11</v>
      </c>
      <c r="AX64" s="45">
        <v>231</v>
      </c>
      <c r="AY64" s="44">
        <v>33</v>
      </c>
      <c r="AZ64" s="44">
        <v>16</v>
      </c>
      <c r="BA64" s="50">
        <v>98</v>
      </c>
    </row>
    <row r="65" spans="1:53">
      <c r="A65" s="43" t="s">
        <v>161</v>
      </c>
      <c r="B65" s="98">
        <v>0.13339999999999999</v>
      </c>
      <c r="C65" s="32" t="s">
        <v>28</v>
      </c>
      <c r="D65" s="84">
        <v>0.13339999999999999</v>
      </c>
      <c r="E65" s="83">
        <v>0.15620000000000001</v>
      </c>
      <c r="F65" s="85">
        <v>9.9699999999999997E-2</v>
      </c>
      <c r="G65" s="85">
        <v>0.15129999999999999</v>
      </c>
      <c r="H65" s="85">
        <v>0.1226</v>
      </c>
      <c r="I65" s="84">
        <v>0.14610000000000001</v>
      </c>
      <c r="J65" s="83">
        <v>0.121</v>
      </c>
      <c r="K65" s="84">
        <v>0.15110000000000001</v>
      </c>
      <c r="L65" s="83">
        <v>0.1749</v>
      </c>
      <c r="M65" s="82">
        <v>6.7599999999999993E-2</v>
      </c>
      <c r="N65" s="82">
        <v>0.14269999999999999</v>
      </c>
      <c r="O65" s="82">
        <v>0.27660000000000001</v>
      </c>
      <c r="P65" s="85">
        <v>8.48E-2</v>
      </c>
      <c r="Q65" s="31" t="s">
        <v>28</v>
      </c>
      <c r="R65" s="31" t="s">
        <v>28</v>
      </c>
      <c r="S65" s="86">
        <v>0.3085</v>
      </c>
      <c r="T65" s="94">
        <v>0.18509999999999999</v>
      </c>
      <c r="U65" s="82">
        <v>0.2472</v>
      </c>
      <c r="V65" s="82">
        <v>0.1268</v>
      </c>
      <c r="W65" s="82">
        <v>5.5E-2</v>
      </c>
      <c r="X65" s="82">
        <v>0.08</v>
      </c>
      <c r="Y65" s="82">
        <v>0.14269999999999999</v>
      </c>
      <c r="Z65" s="82">
        <v>0.27660000000000001</v>
      </c>
      <c r="AA65" s="82">
        <v>7.22E-2</v>
      </c>
      <c r="AB65" s="82">
        <v>0.12839999999999999</v>
      </c>
      <c r="AC65" s="31" t="s">
        <v>28</v>
      </c>
      <c r="AD65" s="31" t="s">
        <v>28</v>
      </c>
      <c r="AE65" s="86">
        <v>0.3085</v>
      </c>
      <c r="AF65" s="83">
        <v>0.10390000000000001</v>
      </c>
      <c r="AG65" s="82">
        <v>0.21740000000000001</v>
      </c>
      <c r="AH65" s="85">
        <v>0.13389999999999999</v>
      </c>
      <c r="AI65" s="82">
        <v>0.26440000000000002</v>
      </c>
      <c r="AJ65" s="82">
        <v>0.16700000000000001</v>
      </c>
      <c r="AK65" s="31" t="s">
        <v>28</v>
      </c>
      <c r="AL65" s="86">
        <v>2.2200000000000001E-2</v>
      </c>
      <c r="AM65" s="83">
        <v>0.1497</v>
      </c>
      <c r="AN65" s="82">
        <v>7.1599999999999997E-2</v>
      </c>
      <c r="AO65" s="31" t="s">
        <v>28</v>
      </c>
      <c r="AP65" s="82">
        <v>8.5500000000000007E-2</v>
      </c>
      <c r="AQ65" s="84">
        <v>0.1323</v>
      </c>
      <c r="AR65" s="83">
        <v>0.1421</v>
      </c>
      <c r="AS65" s="82">
        <v>0.15939999999999999</v>
      </c>
      <c r="AT65" s="82">
        <v>9.7100000000000006E-2</v>
      </c>
      <c r="AU65" s="82">
        <v>0.186</v>
      </c>
      <c r="AV65" s="85">
        <v>0.13289999999999999</v>
      </c>
      <c r="AW65" s="35" t="s">
        <v>28</v>
      </c>
      <c r="AX65" s="83">
        <v>0.12670000000000001</v>
      </c>
      <c r="AY65" s="82">
        <v>0.1205</v>
      </c>
      <c r="AZ65" s="82">
        <v>5.3600000000000002E-2</v>
      </c>
      <c r="BA65" s="106">
        <v>0.14219999999999999</v>
      </c>
    </row>
    <row r="66" spans="1:53">
      <c r="A66" s="43" t="s">
        <v>115</v>
      </c>
      <c r="B66" s="80">
        <v>0.33379999999999999</v>
      </c>
      <c r="C66" s="27" t="s">
        <v>28</v>
      </c>
      <c r="D66" s="87">
        <v>0.33379999999999999</v>
      </c>
      <c r="E66" s="78">
        <v>0.44890000000000002</v>
      </c>
      <c r="F66" s="79">
        <v>0.44840000000000002</v>
      </c>
      <c r="G66" s="79">
        <v>0.33129999999999998</v>
      </c>
      <c r="H66" s="79">
        <v>0.29399999999999998</v>
      </c>
      <c r="I66" s="87">
        <v>0.16020000000000001</v>
      </c>
      <c r="J66" s="78">
        <v>0.3271</v>
      </c>
      <c r="K66" s="87">
        <v>0.34350000000000003</v>
      </c>
      <c r="L66" s="78">
        <v>0.27879999999999999</v>
      </c>
      <c r="M66" s="81">
        <v>0.27910000000000001</v>
      </c>
      <c r="N66" s="81">
        <v>0.44579999999999997</v>
      </c>
      <c r="O66" s="81">
        <v>0.44569999999999999</v>
      </c>
      <c r="P66" s="79">
        <v>0.29039999999999999</v>
      </c>
      <c r="Q66" s="81">
        <v>0.50619999999999998</v>
      </c>
      <c r="R66" s="81">
        <v>0.3881</v>
      </c>
      <c r="S66" s="88">
        <v>0.25840000000000002</v>
      </c>
      <c r="T66" s="92">
        <v>0.1113</v>
      </c>
      <c r="U66" s="81">
        <v>0.37130000000000002</v>
      </c>
      <c r="V66" s="81">
        <v>0.31790000000000002</v>
      </c>
      <c r="W66" s="81">
        <v>0.17979999999999999</v>
      </c>
      <c r="X66" s="81">
        <v>0.37759999999999999</v>
      </c>
      <c r="Y66" s="81">
        <v>0.44579999999999997</v>
      </c>
      <c r="Z66" s="81">
        <v>0.44569999999999999</v>
      </c>
      <c r="AA66" s="81">
        <v>0.29120000000000001</v>
      </c>
      <c r="AB66" s="81">
        <v>0.28789999999999999</v>
      </c>
      <c r="AC66" s="81">
        <v>0.50619999999999998</v>
      </c>
      <c r="AD66" s="81">
        <v>0.3881</v>
      </c>
      <c r="AE66" s="88">
        <v>0.25840000000000002</v>
      </c>
      <c r="AF66" s="78">
        <v>0.35580000000000001</v>
      </c>
      <c r="AG66" s="81">
        <v>0.32479999999999998</v>
      </c>
      <c r="AH66" s="79">
        <v>0.34760000000000002</v>
      </c>
      <c r="AI66" s="81">
        <v>0.39140000000000003</v>
      </c>
      <c r="AJ66" s="81">
        <v>0.14779999999999999</v>
      </c>
      <c r="AK66" s="81">
        <v>0.32150000000000001</v>
      </c>
      <c r="AL66" s="88">
        <v>0.47110000000000002</v>
      </c>
      <c r="AM66" s="78">
        <v>0.18509999999999999</v>
      </c>
      <c r="AN66" s="81">
        <v>0.60860000000000003</v>
      </c>
      <c r="AO66" s="81">
        <v>0.32390000000000002</v>
      </c>
      <c r="AP66" s="30" t="s">
        <v>28</v>
      </c>
      <c r="AQ66" s="87">
        <v>0.39889999999999998</v>
      </c>
      <c r="AR66" s="78">
        <v>0.31530000000000002</v>
      </c>
      <c r="AS66" s="81">
        <v>0.27560000000000001</v>
      </c>
      <c r="AT66" s="81">
        <v>0.51549999999999996</v>
      </c>
      <c r="AU66" s="81">
        <v>0.33829999999999999</v>
      </c>
      <c r="AV66" s="79">
        <v>0.38769999999999999</v>
      </c>
      <c r="AW66" s="88">
        <v>0.14030000000000001</v>
      </c>
      <c r="AX66" s="78">
        <v>0.35549999999999998</v>
      </c>
      <c r="AY66" s="81">
        <v>0.29870000000000002</v>
      </c>
      <c r="AZ66" s="81">
        <v>0.65920000000000001</v>
      </c>
      <c r="BA66" s="100">
        <v>0.49830000000000002</v>
      </c>
    </row>
    <row r="67" spans="1:53">
      <c r="A67" s="43" t="s">
        <v>29</v>
      </c>
      <c r="B67" s="98">
        <v>7.6399999999999996E-2</v>
      </c>
      <c r="C67" s="32" t="s">
        <v>28</v>
      </c>
      <c r="D67" s="84">
        <v>7.6399999999999996E-2</v>
      </c>
      <c r="E67" s="83">
        <v>0.14199999999999999</v>
      </c>
      <c r="F67" s="85">
        <v>0.128</v>
      </c>
      <c r="G67" s="85">
        <v>2.6100000000000002E-2</v>
      </c>
      <c r="H67" s="85">
        <v>7.6899999999999996E-2</v>
      </c>
      <c r="I67" s="84">
        <v>1.7999999999999999E-2</v>
      </c>
      <c r="J67" s="83">
        <v>5.7200000000000001E-2</v>
      </c>
      <c r="K67" s="84">
        <v>0.1037</v>
      </c>
      <c r="L67" s="83">
        <v>5.3499999999999999E-2</v>
      </c>
      <c r="M67" s="31" t="s">
        <v>28</v>
      </c>
      <c r="N67" s="82">
        <v>0.12670000000000001</v>
      </c>
      <c r="O67" s="82">
        <v>2.29E-2</v>
      </c>
      <c r="P67" s="85">
        <v>0.15540000000000001</v>
      </c>
      <c r="Q67" s="82">
        <v>7.3099999999999998E-2</v>
      </c>
      <c r="R67" s="82">
        <v>8.5500000000000007E-2</v>
      </c>
      <c r="S67" s="86">
        <v>8.1600000000000006E-2</v>
      </c>
      <c r="T67" s="94">
        <v>3.1600000000000003E-2</v>
      </c>
      <c r="U67" s="82">
        <v>7.8399999999999997E-2</v>
      </c>
      <c r="V67" s="82">
        <v>5.1200000000000002E-2</v>
      </c>
      <c r="W67" s="31" t="s">
        <v>28</v>
      </c>
      <c r="X67" s="31" t="s">
        <v>28</v>
      </c>
      <c r="Y67" s="82">
        <v>0.12670000000000001</v>
      </c>
      <c r="Z67" s="82">
        <v>2.29E-2</v>
      </c>
      <c r="AA67" s="82">
        <v>0.1193</v>
      </c>
      <c r="AB67" s="82">
        <v>0.28050000000000003</v>
      </c>
      <c r="AC67" s="82">
        <v>7.3099999999999998E-2</v>
      </c>
      <c r="AD67" s="82">
        <v>8.5500000000000007E-2</v>
      </c>
      <c r="AE67" s="86">
        <v>8.1600000000000006E-2</v>
      </c>
      <c r="AF67" s="83">
        <v>6.83E-2</v>
      </c>
      <c r="AG67" s="82">
        <v>0.1303</v>
      </c>
      <c r="AH67" s="85">
        <v>8.4699999999999998E-2</v>
      </c>
      <c r="AI67" s="82">
        <v>1.7500000000000002E-2</v>
      </c>
      <c r="AJ67" s="82">
        <v>1.18E-2</v>
      </c>
      <c r="AK67" s="82">
        <v>5.96E-2</v>
      </c>
      <c r="AL67" s="86">
        <v>0.1789</v>
      </c>
      <c r="AM67" s="83">
        <v>9.6500000000000002E-2</v>
      </c>
      <c r="AN67" s="31" t="s">
        <v>28</v>
      </c>
      <c r="AO67" s="82">
        <v>3.7499999999999999E-2</v>
      </c>
      <c r="AP67" s="82">
        <v>4.24E-2</v>
      </c>
      <c r="AQ67" s="84">
        <v>9.3399999999999997E-2</v>
      </c>
      <c r="AR67" s="83">
        <v>4.7800000000000002E-2</v>
      </c>
      <c r="AS67" s="82">
        <v>0.20930000000000001</v>
      </c>
      <c r="AT67" s="82">
        <v>7.2599999999999998E-2</v>
      </c>
      <c r="AU67" s="31" t="s">
        <v>28</v>
      </c>
      <c r="AV67" s="85">
        <v>0.13500000000000001</v>
      </c>
      <c r="AW67" s="35" t="s">
        <v>28</v>
      </c>
      <c r="AX67" s="83">
        <v>6.7299999999999999E-2</v>
      </c>
      <c r="AY67" s="82">
        <v>5.11E-2</v>
      </c>
      <c r="AZ67" s="31" t="s">
        <v>28</v>
      </c>
      <c r="BA67" s="106">
        <v>4.8000000000000001E-2</v>
      </c>
    </row>
    <row r="68" spans="1:53">
      <c r="A68" s="43" t="s">
        <v>30</v>
      </c>
      <c r="B68" s="107">
        <v>0.45639999999999997</v>
      </c>
      <c r="C68" s="54" t="s">
        <v>28</v>
      </c>
      <c r="D68" s="104">
        <v>0.45639999999999997</v>
      </c>
      <c r="E68" s="96">
        <v>0.25290000000000001</v>
      </c>
      <c r="F68" s="95">
        <v>0.32400000000000001</v>
      </c>
      <c r="G68" s="95">
        <v>0.49120000000000003</v>
      </c>
      <c r="H68" s="95">
        <v>0.50660000000000005</v>
      </c>
      <c r="I68" s="104">
        <v>0.67559999999999998</v>
      </c>
      <c r="J68" s="96">
        <v>0.49480000000000002</v>
      </c>
      <c r="K68" s="104">
        <v>0.4017</v>
      </c>
      <c r="L68" s="96">
        <v>0.49280000000000002</v>
      </c>
      <c r="M68" s="101">
        <v>0.65329999999999999</v>
      </c>
      <c r="N68" s="101">
        <v>0.2848</v>
      </c>
      <c r="O68" s="101">
        <v>0.25480000000000003</v>
      </c>
      <c r="P68" s="95">
        <v>0.46939999999999998</v>
      </c>
      <c r="Q68" s="101">
        <v>0.42070000000000002</v>
      </c>
      <c r="R68" s="101">
        <v>0.52639999999999998</v>
      </c>
      <c r="S68" s="102">
        <v>0.35139999999999999</v>
      </c>
      <c r="T68" s="109">
        <v>0.67200000000000004</v>
      </c>
      <c r="U68" s="101">
        <v>0.30309999999999998</v>
      </c>
      <c r="V68" s="101">
        <v>0.50409999999999999</v>
      </c>
      <c r="W68" s="101">
        <v>0.76519999999999999</v>
      </c>
      <c r="X68" s="101">
        <v>0.54239999999999999</v>
      </c>
      <c r="Y68" s="101">
        <v>0.2848</v>
      </c>
      <c r="Z68" s="101">
        <v>0.25480000000000003</v>
      </c>
      <c r="AA68" s="101">
        <v>0.51729999999999998</v>
      </c>
      <c r="AB68" s="101">
        <v>0.30320000000000003</v>
      </c>
      <c r="AC68" s="101">
        <v>0.42070000000000002</v>
      </c>
      <c r="AD68" s="101">
        <v>0.52639999999999998</v>
      </c>
      <c r="AE68" s="102">
        <v>0.35139999999999999</v>
      </c>
      <c r="AF68" s="96">
        <v>0.47199999999999998</v>
      </c>
      <c r="AG68" s="101">
        <v>0.3276</v>
      </c>
      <c r="AH68" s="95">
        <v>0.43390000000000001</v>
      </c>
      <c r="AI68" s="101">
        <v>0.32669999999999999</v>
      </c>
      <c r="AJ68" s="101">
        <v>0.6734</v>
      </c>
      <c r="AK68" s="101">
        <v>0.61890000000000001</v>
      </c>
      <c r="AL68" s="102">
        <v>0.32769999999999999</v>
      </c>
      <c r="AM68" s="96">
        <v>0.56869999999999998</v>
      </c>
      <c r="AN68" s="101">
        <v>0.31979999999999997</v>
      </c>
      <c r="AO68" s="101">
        <v>0.63859999999999995</v>
      </c>
      <c r="AP68" s="101">
        <v>0.87209999999999999</v>
      </c>
      <c r="AQ68" s="104">
        <v>0.37540000000000001</v>
      </c>
      <c r="AR68" s="96">
        <v>0.49480000000000002</v>
      </c>
      <c r="AS68" s="101">
        <v>0.35570000000000002</v>
      </c>
      <c r="AT68" s="101">
        <v>0.31480000000000002</v>
      </c>
      <c r="AU68" s="101">
        <v>0.47570000000000001</v>
      </c>
      <c r="AV68" s="95">
        <v>0.34449999999999997</v>
      </c>
      <c r="AW68" s="102">
        <v>0.85970000000000002</v>
      </c>
      <c r="AX68" s="96">
        <v>0.4506</v>
      </c>
      <c r="AY68" s="101">
        <v>0.52969999999999995</v>
      </c>
      <c r="AZ68" s="101">
        <v>0.28720000000000001</v>
      </c>
      <c r="BA68" s="103">
        <v>0.31159999999999999</v>
      </c>
    </row>
    <row r="69" spans="1:53" ht="40">
      <c r="A69" s="46" t="s">
        <v>110</v>
      </c>
    </row>
    <row r="70" spans="1:53">
      <c r="A70" s="64" t="s">
        <v>45</v>
      </c>
      <c r="B70" s="71">
        <v>1047</v>
      </c>
      <c r="C70" s="72" t="s">
        <v>28</v>
      </c>
      <c r="D70" s="69">
        <v>1047</v>
      </c>
      <c r="E70" s="24">
        <v>118</v>
      </c>
      <c r="F70" s="25">
        <v>118</v>
      </c>
      <c r="G70" s="25">
        <v>204</v>
      </c>
      <c r="H70" s="25">
        <v>210</v>
      </c>
      <c r="I70" s="69">
        <v>397</v>
      </c>
      <c r="J70" s="24">
        <v>611</v>
      </c>
      <c r="K70" s="69">
        <v>436</v>
      </c>
      <c r="L70" s="24">
        <v>250</v>
      </c>
      <c r="M70" s="25">
        <v>156</v>
      </c>
      <c r="N70" s="25">
        <v>109</v>
      </c>
      <c r="O70" s="25">
        <v>120</v>
      </c>
      <c r="P70" s="25">
        <v>246</v>
      </c>
      <c r="Q70" s="25">
        <v>62</v>
      </c>
      <c r="R70" s="25">
        <v>82</v>
      </c>
      <c r="S70" s="52">
        <v>22</v>
      </c>
      <c r="T70" s="70">
        <v>45</v>
      </c>
      <c r="U70" s="25">
        <v>117</v>
      </c>
      <c r="V70" s="25">
        <v>88</v>
      </c>
      <c r="W70" s="25">
        <v>71</v>
      </c>
      <c r="X70" s="25">
        <v>85</v>
      </c>
      <c r="Y70" s="25">
        <v>109</v>
      </c>
      <c r="Z70" s="25">
        <v>120</v>
      </c>
      <c r="AA70" s="25">
        <v>154</v>
      </c>
      <c r="AB70" s="25">
        <v>92</v>
      </c>
      <c r="AC70" s="25">
        <v>62</v>
      </c>
      <c r="AD70" s="25">
        <v>82</v>
      </c>
      <c r="AE70" s="52">
        <v>22</v>
      </c>
      <c r="AF70" s="24">
        <v>448</v>
      </c>
      <c r="AG70" s="25">
        <v>178</v>
      </c>
      <c r="AH70" s="25">
        <v>626</v>
      </c>
      <c r="AI70" s="25">
        <v>51</v>
      </c>
      <c r="AJ70" s="25">
        <v>233</v>
      </c>
      <c r="AK70" s="38">
        <v>31</v>
      </c>
      <c r="AL70" s="69">
        <v>106</v>
      </c>
      <c r="AM70" s="24">
        <v>439</v>
      </c>
      <c r="AN70" s="25">
        <v>120</v>
      </c>
      <c r="AO70" s="25">
        <v>101</v>
      </c>
      <c r="AP70" s="38">
        <v>43</v>
      </c>
      <c r="AQ70" s="69">
        <v>207</v>
      </c>
      <c r="AR70" s="24">
        <v>748</v>
      </c>
      <c r="AS70" s="25">
        <v>133</v>
      </c>
      <c r="AT70" s="25">
        <v>107</v>
      </c>
      <c r="AU70" s="38">
        <v>29</v>
      </c>
      <c r="AV70" s="25">
        <v>269</v>
      </c>
      <c r="AW70" s="52">
        <v>30</v>
      </c>
      <c r="AX70" s="24">
        <v>712</v>
      </c>
      <c r="AY70" s="25">
        <v>92</v>
      </c>
      <c r="AZ70" s="38">
        <v>34</v>
      </c>
      <c r="BA70" s="56">
        <v>235</v>
      </c>
    </row>
    <row r="71" spans="1:53">
      <c r="A71" s="64" t="s">
        <v>40</v>
      </c>
      <c r="B71" s="58">
        <v>1073</v>
      </c>
      <c r="C71" s="45" t="s">
        <v>28</v>
      </c>
      <c r="D71" s="47">
        <v>1073</v>
      </c>
      <c r="E71" s="45">
        <v>122</v>
      </c>
      <c r="F71" s="26">
        <v>141</v>
      </c>
      <c r="G71" s="26">
        <v>220</v>
      </c>
      <c r="H71" s="26">
        <v>193</v>
      </c>
      <c r="I71" s="47">
        <v>397</v>
      </c>
      <c r="J71" s="45">
        <v>638</v>
      </c>
      <c r="K71" s="47">
        <v>435</v>
      </c>
      <c r="L71" s="45">
        <v>281</v>
      </c>
      <c r="M71" s="26">
        <v>175</v>
      </c>
      <c r="N71" s="26">
        <v>108</v>
      </c>
      <c r="O71" s="26">
        <v>124</v>
      </c>
      <c r="P71" s="26">
        <v>236</v>
      </c>
      <c r="Q71" s="26">
        <v>54</v>
      </c>
      <c r="R71" s="26">
        <v>67</v>
      </c>
      <c r="S71" s="49">
        <v>27</v>
      </c>
      <c r="T71" s="68">
        <v>52</v>
      </c>
      <c r="U71" s="26">
        <v>127</v>
      </c>
      <c r="V71" s="26">
        <v>102</v>
      </c>
      <c r="W71" s="26">
        <v>84</v>
      </c>
      <c r="X71" s="26">
        <v>91</v>
      </c>
      <c r="Y71" s="26">
        <v>108</v>
      </c>
      <c r="Z71" s="26">
        <v>124</v>
      </c>
      <c r="AA71" s="26">
        <v>162</v>
      </c>
      <c r="AB71" s="26">
        <v>74</v>
      </c>
      <c r="AC71" s="26">
        <v>54</v>
      </c>
      <c r="AD71" s="26">
        <v>67</v>
      </c>
      <c r="AE71" s="49">
        <v>27</v>
      </c>
      <c r="AF71" s="45">
        <v>442</v>
      </c>
      <c r="AG71" s="26">
        <v>180</v>
      </c>
      <c r="AH71" s="26">
        <v>621</v>
      </c>
      <c r="AI71" s="26">
        <v>53</v>
      </c>
      <c r="AJ71" s="26">
        <v>239</v>
      </c>
      <c r="AK71" s="44">
        <v>31</v>
      </c>
      <c r="AL71" s="47">
        <v>128</v>
      </c>
      <c r="AM71" s="45">
        <v>458</v>
      </c>
      <c r="AN71" s="26">
        <v>115</v>
      </c>
      <c r="AO71" s="26">
        <v>96</v>
      </c>
      <c r="AP71" s="44">
        <v>44</v>
      </c>
      <c r="AQ71" s="47">
        <v>188</v>
      </c>
      <c r="AR71" s="45">
        <v>722</v>
      </c>
      <c r="AS71" s="26">
        <v>152</v>
      </c>
      <c r="AT71" s="26">
        <v>135</v>
      </c>
      <c r="AU71" s="44">
        <v>33</v>
      </c>
      <c r="AV71" s="26">
        <v>320</v>
      </c>
      <c r="AW71" s="49">
        <v>30</v>
      </c>
      <c r="AX71" s="45">
        <v>730</v>
      </c>
      <c r="AY71" s="26">
        <v>86</v>
      </c>
      <c r="AZ71" s="44">
        <v>43</v>
      </c>
      <c r="BA71" s="50">
        <v>250</v>
      </c>
    </row>
    <row r="72" spans="1:53">
      <c r="A72" s="43" t="s">
        <v>186</v>
      </c>
      <c r="B72" s="98">
        <v>4.9099999999999998E-2</v>
      </c>
      <c r="C72" s="32" t="s">
        <v>28</v>
      </c>
      <c r="D72" s="84">
        <v>4.9099999999999998E-2</v>
      </c>
      <c r="E72" s="83">
        <v>3.5200000000000002E-2</v>
      </c>
      <c r="F72" s="85">
        <v>3.5099999999999999E-2</v>
      </c>
      <c r="G72" s="85">
        <v>4.9599999999999998E-2</v>
      </c>
      <c r="H72" s="85">
        <v>3.9300000000000002E-2</v>
      </c>
      <c r="I72" s="84">
        <v>6.2799999999999995E-2</v>
      </c>
      <c r="J72" s="83">
        <v>4.2500000000000003E-2</v>
      </c>
      <c r="K72" s="84">
        <v>5.8799999999999998E-2</v>
      </c>
      <c r="L72" s="83">
        <v>5.4899999999999997E-2</v>
      </c>
      <c r="M72" s="85">
        <v>2.4299999999999999E-2</v>
      </c>
      <c r="N72" s="85">
        <v>8.0199999999999994E-2</v>
      </c>
      <c r="O72" s="85">
        <v>3.5299999999999998E-2</v>
      </c>
      <c r="P72" s="85">
        <v>3.85E-2</v>
      </c>
      <c r="Q72" s="85">
        <v>4.4299999999999999E-2</v>
      </c>
      <c r="R72" s="85">
        <v>6.7699999999999996E-2</v>
      </c>
      <c r="S72" s="86">
        <v>0.1424</v>
      </c>
      <c r="T72" s="94">
        <v>0.12770000000000001</v>
      </c>
      <c r="U72" s="85">
        <v>2.87E-2</v>
      </c>
      <c r="V72" s="85">
        <v>5.0299999999999997E-2</v>
      </c>
      <c r="W72" s="85">
        <v>2.7799999999999998E-2</v>
      </c>
      <c r="X72" s="85">
        <v>2.1000000000000001E-2</v>
      </c>
      <c r="Y72" s="85">
        <v>8.0199999999999994E-2</v>
      </c>
      <c r="Z72" s="85">
        <v>3.5299999999999998E-2</v>
      </c>
      <c r="AA72" s="85">
        <v>4.9599999999999998E-2</v>
      </c>
      <c r="AB72" s="85">
        <v>1.4200000000000001E-2</v>
      </c>
      <c r="AC72" s="85">
        <v>4.4299999999999999E-2</v>
      </c>
      <c r="AD72" s="85">
        <v>6.7699999999999996E-2</v>
      </c>
      <c r="AE72" s="86">
        <v>0.1424</v>
      </c>
      <c r="AF72" s="83">
        <v>5.79E-2</v>
      </c>
      <c r="AG72" s="85">
        <v>1.5699999999999999E-2</v>
      </c>
      <c r="AH72" s="85">
        <v>4.5699999999999998E-2</v>
      </c>
      <c r="AI72" s="85">
        <v>8.4000000000000005E-2</v>
      </c>
      <c r="AJ72" s="85">
        <v>4.9299999999999997E-2</v>
      </c>
      <c r="AK72" s="82">
        <v>3.8600000000000002E-2</v>
      </c>
      <c r="AL72" s="84">
        <v>5.3100000000000001E-2</v>
      </c>
      <c r="AM72" s="83">
        <v>4.9500000000000002E-2</v>
      </c>
      <c r="AN72" s="85">
        <v>7.1300000000000002E-2</v>
      </c>
      <c r="AO72" s="85">
        <v>1.0999999999999999E-2</v>
      </c>
      <c r="AP72" s="82">
        <v>0.17169999999999999</v>
      </c>
      <c r="AQ72" s="84">
        <v>4.7100000000000003E-2</v>
      </c>
      <c r="AR72" s="83">
        <v>6.0699999999999997E-2</v>
      </c>
      <c r="AS72" s="85">
        <v>2.2100000000000002E-2</v>
      </c>
      <c r="AT72" s="85">
        <v>8.3999999999999995E-3</v>
      </c>
      <c r="AU72" s="31" t="s">
        <v>28</v>
      </c>
      <c r="AV72" s="85">
        <v>1.4E-2</v>
      </c>
      <c r="AW72" s="86">
        <v>0.1426</v>
      </c>
      <c r="AX72" s="83">
        <v>5.1200000000000002E-2</v>
      </c>
      <c r="AY72" s="85">
        <v>3.0700000000000002E-2</v>
      </c>
      <c r="AZ72" s="82">
        <v>7.0000000000000007E-2</v>
      </c>
      <c r="BA72" s="106">
        <v>3.61E-2</v>
      </c>
    </row>
    <row r="73" spans="1:53">
      <c r="A73" s="43" t="s">
        <v>81</v>
      </c>
      <c r="B73" s="80">
        <v>0.123</v>
      </c>
      <c r="C73" s="27" t="s">
        <v>28</v>
      </c>
      <c r="D73" s="87">
        <v>0.123</v>
      </c>
      <c r="E73" s="78">
        <v>6.5699999999999995E-2</v>
      </c>
      <c r="F73" s="79">
        <v>0.15409999999999999</v>
      </c>
      <c r="G73" s="79">
        <v>8.1100000000000005E-2</v>
      </c>
      <c r="H73" s="79">
        <v>0.1215</v>
      </c>
      <c r="I73" s="87">
        <v>0.15340000000000001</v>
      </c>
      <c r="J73" s="78">
        <v>0.11269999999999999</v>
      </c>
      <c r="K73" s="87">
        <v>0.13800000000000001</v>
      </c>
      <c r="L73" s="78">
        <v>0.13109999999999999</v>
      </c>
      <c r="M73" s="79">
        <v>5.6899999999999999E-2</v>
      </c>
      <c r="N73" s="79">
        <v>0.1227</v>
      </c>
      <c r="O73" s="79">
        <v>0.1507</v>
      </c>
      <c r="P73" s="79">
        <v>0.152</v>
      </c>
      <c r="Q73" s="79">
        <v>0.19339999999999999</v>
      </c>
      <c r="R73" s="79">
        <v>6.3399999999999998E-2</v>
      </c>
      <c r="S73" s="88">
        <v>9.1999999999999998E-2</v>
      </c>
      <c r="T73" s="92">
        <v>3.9E-2</v>
      </c>
      <c r="U73" s="79">
        <v>0.1326</v>
      </c>
      <c r="V73" s="79">
        <v>0.17599999999999999</v>
      </c>
      <c r="W73" s="79">
        <v>2.6200000000000001E-2</v>
      </c>
      <c r="X73" s="79">
        <v>8.5400000000000004E-2</v>
      </c>
      <c r="Y73" s="79">
        <v>0.1227</v>
      </c>
      <c r="Z73" s="79">
        <v>0.1507</v>
      </c>
      <c r="AA73" s="79">
        <v>0.1216</v>
      </c>
      <c r="AB73" s="79">
        <v>0.2185</v>
      </c>
      <c r="AC73" s="79">
        <v>0.19339999999999999</v>
      </c>
      <c r="AD73" s="79">
        <v>6.3399999999999998E-2</v>
      </c>
      <c r="AE73" s="88">
        <v>9.1999999999999998E-2</v>
      </c>
      <c r="AF73" s="78">
        <v>8.2299999999999998E-2</v>
      </c>
      <c r="AG73" s="79">
        <v>9.3100000000000002E-2</v>
      </c>
      <c r="AH73" s="79">
        <v>8.5400000000000004E-2</v>
      </c>
      <c r="AI73" s="79">
        <v>8.0600000000000005E-2</v>
      </c>
      <c r="AJ73" s="79">
        <v>0.19620000000000001</v>
      </c>
      <c r="AK73" s="81">
        <v>0.1003</v>
      </c>
      <c r="AL73" s="87">
        <v>0.19220000000000001</v>
      </c>
      <c r="AM73" s="78">
        <v>0.15160000000000001</v>
      </c>
      <c r="AN73" s="79">
        <v>7.51E-2</v>
      </c>
      <c r="AO73" s="79">
        <v>9.3600000000000003E-2</v>
      </c>
      <c r="AP73" s="81">
        <v>0.17680000000000001</v>
      </c>
      <c r="AQ73" s="87">
        <v>8.4099999999999994E-2</v>
      </c>
      <c r="AR73" s="78">
        <v>0.13389999999999999</v>
      </c>
      <c r="AS73" s="79">
        <v>0.1134</v>
      </c>
      <c r="AT73" s="79">
        <v>7.8700000000000006E-2</v>
      </c>
      <c r="AU73" s="81">
        <v>0.15970000000000001</v>
      </c>
      <c r="AV73" s="79">
        <v>0.1036</v>
      </c>
      <c r="AW73" s="88">
        <v>6.6900000000000001E-2</v>
      </c>
      <c r="AX73" s="78">
        <v>9.98E-2</v>
      </c>
      <c r="AY73" s="79">
        <v>0.11</v>
      </c>
      <c r="AZ73" s="81">
        <v>0.1772</v>
      </c>
      <c r="BA73" s="100">
        <v>0.1167</v>
      </c>
    </row>
    <row r="74" spans="1:53">
      <c r="A74" s="43" t="s">
        <v>107</v>
      </c>
      <c r="B74" s="98">
        <v>0.25719999999999998</v>
      </c>
      <c r="C74" s="32" t="s">
        <v>28</v>
      </c>
      <c r="D74" s="84">
        <v>0.25719999999999998</v>
      </c>
      <c r="E74" s="83">
        <v>0.13739999999999999</v>
      </c>
      <c r="F74" s="85">
        <v>0.2049</v>
      </c>
      <c r="G74" s="85">
        <v>0.23019999999999999</v>
      </c>
      <c r="H74" s="85">
        <v>0.20810000000000001</v>
      </c>
      <c r="I74" s="84">
        <v>0.35139999999999999</v>
      </c>
      <c r="J74" s="83">
        <v>0.29849999999999999</v>
      </c>
      <c r="K74" s="84">
        <v>0.19670000000000001</v>
      </c>
      <c r="L74" s="83">
        <v>0.28420000000000001</v>
      </c>
      <c r="M74" s="85">
        <v>0.32069999999999999</v>
      </c>
      <c r="N74" s="85">
        <v>0.2545</v>
      </c>
      <c r="O74" s="85">
        <v>0.1938</v>
      </c>
      <c r="P74" s="85">
        <v>0.23139999999999999</v>
      </c>
      <c r="Q74" s="85">
        <v>0.2767</v>
      </c>
      <c r="R74" s="85">
        <v>0.17879999999999999</v>
      </c>
      <c r="S74" s="86">
        <v>0.24940000000000001</v>
      </c>
      <c r="T74" s="94">
        <v>0.24809999999999999</v>
      </c>
      <c r="U74" s="85">
        <v>0.27510000000000001</v>
      </c>
      <c r="V74" s="85">
        <v>0.31369999999999998</v>
      </c>
      <c r="W74" s="85">
        <v>0.37230000000000002</v>
      </c>
      <c r="X74" s="85">
        <v>0.27289999999999998</v>
      </c>
      <c r="Y74" s="85">
        <v>0.2545</v>
      </c>
      <c r="Z74" s="85">
        <v>0.1938</v>
      </c>
      <c r="AA74" s="85">
        <v>0.25950000000000001</v>
      </c>
      <c r="AB74" s="85">
        <v>0.17019999999999999</v>
      </c>
      <c r="AC74" s="85">
        <v>0.2767</v>
      </c>
      <c r="AD74" s="85">
        <v>0.17879999999999999</v>
      </c>
      <c r="AE74" s="86">
        <v>0.24940000000000001</v>
      </c>
      <c r="AF74" s="83">
        <v>0.2014</v>
      </c>
      <c r="AG74" s="85">
        <v>0.32600000000000001</v>
      </c>
      <c r="AH74" s="85">
        <v>0.2374</v>
      </c>
      <c r="AI74" s="85">
        <v>0.1827</v>
      </c>
      <c r="AJ74" s="85">
        <v>0.36820000000000003</v>
      </c>
      <c r="AK74" s="82">
        <v>0.27539999999999998</v>
      </c>
      <c r="AL74" s="84">
        <v>0.17269999999999999</v>
      </c>
      <c r="AM74" s="83">
        <v>0.29509999999999997</v>
      </c>
      <c r="AN74" s="85">
        <v>0.16719999999999999</v>
      </c>
      <c r="AO74" s="85">
        <v>0.30830000000000002</v>
      </c>
      <c r="AP74" s="82">
        <v>0.32129999999999997</v>
      </c>
      <c r="AQ74" s="84">
        <v>0.14019999999999999</v>
      </c>
      <c r="AR74" s="83">
        <v>0.2782</v>
      </c>
      <c r="AS74" s="85">
        <v>0.2402</v>
      </c>
      <c r="AT74" s="85">
        <v>0.17269999999999999</v>
      </c>
      <c r="AU74" s="82">
        <v>0.2024</v>
      </c>
      <c r="AV74" s="85">
        <v>0.2079</v>
      </c>
      <c r="AW74" s="86">
        <v>0.27829999999999999</v>
      </c>
      <c r="AX74" s="83">
        <v>0.255</v>
      </c>
      <c r="AY74" s="85">
        <v>0.2238</v>
      </c>
      <c r="AZ74" s="82">
        <v>0.1353</v>
      </c>
      <c r="BA74" s="106">
        <v>0.2107</v>
      </c>
    </row>
    <row r="75" spans="1:53">
      <c r="A75" s="43" t="s">
        <v>98</v>
      </c>
      <c r="B75" s="80">
        <v>0.1056</v>
      </c>
      <c r="C75" s="27" t="s">
        <v>28</v>
      </c>
      <c r="D75" s="87">
        <v>0.1056</v>
      </c>
      <c r="E75" s="78">
        <v>0.1013</v>
      </c>
      <c r="F75" s="79">
        <v>0.12520000000000001</v>
      </c>
      <c r="G75" s="79">
        <v>5.3100000000000001E-2</v>
      </c>
      <c r="H75" s="79">
        <v>0.14430000000000001</v>
      </c>
      <c r="I75" s="87">
        <v>0.1103</v>
      </c>
      <c r="J75" s="78">
        <v>0.1089</v>
      </c>
      <c r="K75" s="87">
        <v>0.1009</v>
      </c>
      <c r="L75" s="78">
        <v>9.7199999999999995E-2</v>
      </c>
      <c r="M75" s="79">
        <v>0.10970000000000001</v>
      </c>
      <c r="N75" s="79">
        <v>9.9199999999999997E-2</v>
      </c>
      <c r="O75" s="79">
        <v>8.9599999999999999E-2</v>
      </c>
      <c r="P75" s="79">
        <v>0.12989999999999999</v>
      </c>
      <c r="Q75" s="79">
        <v>4.0800000000000003E-2</v>
      </c>
      <c r="R75" s="79">
        <v>0.16719999999999999</v>
      </c>
      <c r="S75" s="88">
        <v>3.3099999999999997E-2</v>
      </c>
      <c r="T75" s="92">
        <v>7.6700000000000004E-2</v>
      </c>
      <c r="U75" s="79">
        <v>0.11749999999999999</v>
      </c>
      <c r="V75" s="79">
        <v>8.2400000000000001E-2</v>
      </c>
      <c r="W75" s="79">
        <v>7.7899999999999997E-2</v>
      </c>
      <c r="X75" s="79">
        <v>0.13919999999999999</v>
      </c>
      <c r="Y75" s="79">
        <v>9.9199999999999997E-2</v>
      </c>
      <c r="Z75" s="79">
        <v>8.9599999999999999E-2</v>
      </c>
      <c r="AA75" s="79">
        <v>0.14979999999999999</v>
      </c>
      <c r="AB75" s="79">
        <v>8.6300000000000002E-2</v>
      </c>
      <c r="AC75" s="79">
        <v>4.0800000000000003E-2</v>
      </c>
      <c r="AD75" s="79">
        <v>0.16719999999999999</v>
      </c>
      <c r="AE75" s="88">
        <v>3.3099999999999997E-2</v>
      </c>
      <c r="AF75" s="78">
        <v>0.1333</v>
      </c>
      <c r="AG75" s="79">
        <v>8.4599999999999995E-2</v>
      </c>
      <c r="AH75" s="79">
        <v>0.1192</v>
      </c>
      <c r="AI75" s="79">
        <v>5.6300000000000003E-2</v>
      </c>
      <c r="AJ75" s="79">
        <v>7.2499999999999995E-2</v>
      </c>
      <c r="AK75" s="81">
        <v>3.3300000000000003E-2</v>
      </c>
      <c r="AL75" s="87">
        <v>0.14019999999999999</v>
      </c>
      <c r="AM75" s="78">
        <v>0.1149</v>
      </c>
      <c r="AN75" s="79">
        <v>0.12989999999999999</v>
      </c>
      <c r="AO75" s="79">
        <v>4.1399999999999999E-2</v>
      </c>
      <c r="AP75" s="81">
        <v>7.3599999999999999E-2</v>
      </c>
      <c r="AQ75" s="87">
        <v>0.1066</v>
      </c>
      <c r="AR75" s="78">
        <v>0.10879999999999999</v>
      </c>
      <c r="AS75" s="79">
        <v>0.1089</v>
      </c>
      <c r="AT75" s="79">
        <v>8.2100000000000006E-2</v>
      </c>
      <c r="AU75" s="81">
        <v>0.12959999999999999</v>
      </c>
      <c r="AV75" s="79">
        <v>9.98E-2</v>
      </c>
      <c r="AW75" s="88">
        <v>9.0899999999999995E-2</v>
      </c>
      <c r="AX75" s="78">
        <v>0.111</v>
      </c>
      <c r="AY75" s="79">
        <v>0.1244</v>
      </c>
      <c r="AZ75" s="81">
        <v>0.03</v>
      </c>
      <c r="BA75" s="100">
        <v>0.1172</v>
      </c>
    </row>
    <row r="76" spans="1:53">
      <c r="A76" s="43" t="s">
        <v>154</v>
      </c>
      <c r="B76" s="98">
        <v>0.21210000000000001</v>
      </c>
      <c r="C76" s="32" t="s">
        <v>28</v>
      </c>
      <c r="D76" s="84">
        <v>0.21210000000000001</v>
      </c>
      <c r="E76" s="83">
        <v>0.16259999999999999</v>
      </c>
      <c r="F76" s="85">
        <v>0.15529999999999999</v>
      </c>
      <c r="G76" s="85">
        <v>0.25969999999999999</v>
      </c>
      <c r="H76" s="85">
        <v>0.2414</v>
      </c>
      <c r="I76" s="84">
        <v>0.2069</v>
      </c>
      <c r="J76" s="83">
        <v>0.21240000000000001</v>
      </c>
      <c r="K76" s="84">
        <v>0.2117</v>
      </c>
      <c r="L76" s="83">
        <v>0.183</v>
      </c>
      <c r="M76" s="85">
        <v>0.1966</v>
      </c>
      <c r="N76" s="85">
        <v>0.2457</v>
      </c>
      <c r="O76" s="85">
        <v>0.24829999999999999</v>
      </c>
      <c r="P76" s="85">
        <v>0.23139999999999999</v>
      </c>
      <c r="Q76" s="85">
        <v>0.11849999999999999</v>
      </c>
      <c r="R76" s="85">
        <v>0.21179999999999999</v>
      </c>
      <c r="S76" s="86">
        <v>0.3337</v>
      </c>
      <c r="T76" s="94">
        <v>0.25359999999999999</v>
      </c>
      <c r="U76" s="85">
        <v>0.1787</v>
      </c>
      <c r="V76" s="85">
        <v>0.15260000000000001</v>
      </c>
      <c r="W76" s="85">
        <v>0.1757</v>
      </c>
      <c r="X76" s="85">
        <v>0.216</v>
      </c>
      <c r="Y76" s="85">
        <v>0.2457</v>
      </c>
      <c r="Z76" s="85">
        <v>0.24829999999999999</v>
      </c>
      <c r="AA76" s="85">
        <v>0.221</v>
      </c>
      <c r="AB76" s="85">
        <v>0.25409999999999999</v>
      </c>
      <c r="AC76" s="85">
        <v>0.11849999999999999</v>
      </c>
      <c r="AD76" s="85">
        <v>0.21179999999999999</v>
      </c>
      <c r="AE76" s="86">
        <v>0.3337</v>
      </c>
      <c r="AF76" s="83">
        <v>0.2382</v>
      </c>
      <c r="AG76" s="85">
        <v>0.23980000000000001</v>
      </c>
      <c r="AH76" s="85">
        <v>0.2387</v>
      </c>
      <c r="AI76" s="85">
        <v>0.18509999999999999</v>
      </c>
      <c r="AJ76" s="85">
        <v>0.20150000000000001</v>
      </c>
      <c r="AK76" s="82">
        <v>0.1207</v>
      </c>
      <c r="AL76" s="84">
        <v>0.13700000000000001</v>
      </c>
      <c r="AM76" s="83">
        <v>0.2092</v>
      </c>
      <c r="AN76" s="85">
        <v>0.224</v>
      </c>
      <c r="AO76" s="85">
        <v>0.26650000000000001</v>
      </c>
      <c r="AP76" s="82">
        <v>0.1532</v>
      </c>
      <c r="AQ76" s="84">
        <v>0.20330000000000001</v>
      </c>
      <c r="AR76" s="83">
        <v>0.20200000000000001</v>
      </c>
      <c r="AS76" s="85">
        <v>0.18140000000000001</v>
      </c>
      <c r="AT76" s="85">
        <v>0.2969</v>
      </c>
      <c r="AU76" s="82">
        <v>0.1007</v>
      </c>
      <c r="AV76" s="85">
        <v>0.22159999999999999</v>
      </c>
      <c r="AW76" s="86">
        <v>0.35659999999999997</v>
      </c>
      <c r="AX76" s="83">
        <v>0.21529999999999999</v>
      </c>
      <c r="AY76" s="85">
        <v>0.23569999999999999</v>
      </c>
      <c r="AZ76" s="82">
        <v>0.27</v>
      </c>
      <c r="BA76" s="106">
        <v>0.19359999999999999</v>
      </c>
    </row>
    <row r="77" spans="1:53">
      <c r="A77" s="43" t="s">
        <v>188</v>
      </c>
      <c r="B77" s="80">
        <v>0.2039</v>
      </c>
      <c r="C77" s="27" t="s">
        <v>28</v>
      </c>
      <c r="D77" s="87">
        <v>0.2039</v>
      </c>
      <c r="E77" s="78">
        <v>0.35520000000000002</v>
      </c>
      <c r="F77" s="79">
        <v>0.27800000000000002</v>
      </c>
      <c r="G77" s="79">
        <v>0.29149999999999998</v>
      </c>
      <c r="H77" s="79">
        <v>0.22500000000000001</v>
      </c>
      <c r="I77" s="87">
        <v>7.2300000000000003E-2</v>
      </c>
      <c r="J77" s="78">
        <v>0.1794</v>
      </c>
      <c r="K77" s="87">
        <v>0.2399</v>
      </c>
      <c r="L77" s="78">
        <v>0.21870000000000001</v>
      </c>
      <c r="M77" s="79">
        <v>0.2382</v>
      </c>
      <c r="N77" s="79">
        <v>0.14399999999999999</v>
      </c>
      <c r="O77" s="79">
        <v>0.1963</v>
      </c>
      <c r="P77" s="79">
        <v>0.183</v>
      </c>
      <c r="Q77" s="79">
        <v>0.2414</v>
      </c>
      <c r="R77" s="79">
        <v>0.2555</v>
      </c>
      <c r="S77" s="88">
        <v>8.48E-2</v>
      </c>
      <c r="T77" s="92">
        <v>0.25469999999999998</v>
      </c>
      <c r="U77" s="79">
        <v>0.23830000000000001</v>
      </c>
      <c r="V77" s="79">
        <v>0.17610000000000001</v>
      </c>
      <c r="W77" s="79">
        <v>0.23860000000000001</v>
      </c>
      <c r="X77" s="79">
        <v>0.23780000000000001</v>
      </c>
      <c r="Y77" s="79">
        <v>0.14399999999999999</v>
      </c>
      <c r="Z77" s="79">
        <v>0.1963</v>
      </c>
      <c r="AA77" s="79">
        <v>0.1552</v>
      </c>
      <c r="AB77" s="79">
        <v>0.24379999999999999</v>
      </c>
      <c r="AC77" s="79">
        <v>0.2414</v>
      </c>
      <c r="AD77" s="79">
        <v>0.2555</v>
      </c>
      <c r="AE77" s="88">
        <v>8.48E-2</v>
      </c>
      <c r="AF77" s="78">
        <v>0.24540000000000001</v>
      </c>
      <c r="AG77" s="79">
        <v>0.21060000000000001</v>
      </c>
      <c r="AH77" s="79">
        <v>0.23530000000000001</v>
      </c>
      <c r="AI77" s="79">
        <v>0.21690000000000001</v>
      </c>
      <c r="AJ77" s="79">
        <v>6.2600000000000003E-2</v>
      </c>
      <c r="AK77" s="81">
        <v>0.35439999999999999</v>
      </c>
      <c r="AL77" s="87">
        <v>0.2727</v>
      </c>
      <c r="AM77" s="78">
        <v>0.14299999999999999</v>
      </c>
      <c r="AN77" s="79">
        <v>0.28770000000000001</v>
      </c>
      <c r="AO77" s="79">
        <v>0.24379999999999999</v>
      </c>
      <c r="AP77" s="81">
        <v>6.6299999999999998E-2</v>
      </c>
      <c r="AQ77" s="87">
        <v>0.32269999999999999</v>
      </c>
      <c r="AR77" s="78">
        <v>0.16520000000000001</v>
      </c>
      <c r="AS77" s="79">
        <v>0.31119999999999998</v>
      </c>
      <c r="AT77" s="79">
        <v>0.31919999999999998</v>
      </c>
      <c r="AU77" s="81">
        <v>0.23269999999999999</v>
      </c>
      <c r="AV77" s="79">
        <v>0.30640000000000001</v>
      </c>
      <c r="AW77" s="88">
        <v>4.1399999999999999E-2</v>
      </c>
      <c r="AX77" s="78">
        <v>0.2271</v>
      </c>
      <c r="AY77" s="79">
        <v>0.2147</v>
      </c>
      <c r="AZ77" s="81">
        <v>0.2036</v>
      </c>
      <c r="BA77" s="100">
        <v>0.27550000000000002</v>
      </c>
    </row>
    <row r="78" spans="1:53">
      <c r="A78" s="43" t="s">
        <v>48</v>
      </c>
      <c r="B78" s="105">
        <v>4.9099999999999998E-2</v>
      </c>
      <c r="C78" s="42" t="s">
        <v>28</v>
      </c>
      <c r="D78" s="90">
        <v>4.9099999999999998E-2</v>
      </c>
      <c r="E78" s="91">
        <v>0.1426</v>
      </c>
      <c r="F78" s="89">
        <v>4.7300000000000002E-2</v>
      </c>
      <c r="G78" s="89">
        <v>3.4799999999999998E-2</v>
      </c>
      <c r="H78" s="89">
        <v>2.0299999999999999E-2</v>
      </c>
      <c r="I78" s="90">
        <v>4.2900000000000001E-2</v>
      </c>
      <c r="J78" s="91">
        <v>4.5600000000000002E-2</v>
      </c>
      <c r="K78" s="90">
        <v>5.4100000000000002E-2</v>
      </c>
      <c r="L78" s="91">
        <v>3.1E-2</v>
      </c>
      <c r="M78" s="89">
        <v>5.3499999999999999E-2</v>
      </c>
      <c r="N78" s="89">
        <v>5.3699999999999998E-2</v>
      </c>
      <c r="O78" s="89">
        <v>8.5900000000000004E-2</v>
      </c>
      <c r="P78" s="89">
        <v>3.3799999999999997E-2</v>
      </c>
      <c r="Q78" s="89">
        <v>8.5000000000000006E-2</v>
      </c>
      <c r="R78" s="89">
        <v>5.57E-2</v>
      </c>
      <c r="S78" s="93">
        <v>6.4500000000000002E-2</v>
      </c>
      <c r="T78" s="57" t="s">
        <v>28</v>
      </c>
      <c r="U78" s="89">
        <v>2.9100000000000001E-2</v>
      </c>
      <c r="V78" s="89">
        <v>4.9000000000000002E-2</v>
      </c>
      <c r="W78" s="89">
        <v>8.14E-2</v>
      </c>
      <c r="X78" s="89">
        <v>2.7799999999999998E-2</v>
      </c>
      <c r="Y78" s="89">
        <v>5.3699999999999998E-2</v>
      </c>
      <c r="Z78" s="89">
        <v>8.5900000000000004E-2</v>
      </c>
      <c r="AA78" s="89">
        <v>4.3499999999999997E-2</v>
      </c>
      <c r="AB78" s="89">
        <v>1.2699999999999999E-2</v>
      </c>
      <c r="AC78" s="89">
        <v>8.5000000000000006E-2</v>
      </c>
      <c r="AD78" s="89">
        <v>5.57E-2</v>
      </c>
      <c r="AE78" s="93">
        <v>6.4500000000000002E-2</v>
      </c>
      <c r="AF78" s="91">
        <v>4.1700000000000001E-2</v>
      </c>
      <c r="AG78" s="89">
        <v>3.0200000000000001E-2</v>
      </c>
      <c r="AH78" s="89">
        <v>3.8399999999999997E-2</v>
      </c>
      <c r="AI78" s="89">
        <v>0.1946</v>
      </c>
      <c r="AJ78" s="89">
        <v>4.9700000000000001E-2</v>
      </c>
      <c r="AK78" s="108">
        <v>7.7299999999999994E-2</v>
      </c>
      <c r="AL78" s="90">
        <v>3.2199999999999999E-2</v>
      </c>
      <c r="AM78" s="91">
        <v>3.6700000000000003E-2</v>
      </c>
      <c r="AN78" s="89">
        <v>4.48E-2</v>
      </c>
      <c r="AO78" s="89">
        <v>3.5400000000000001E-2</v>
      </c>
      <c r="AP78" s="108">
        <v>3.6999999999999998E-2</v>
      </c>
      <c r="AQ78" s="90">
        <v>9.5899999999999999E-2</v>
      </c>
      <c r="AR78" s="91">
        <v>5.1200000000000002E-2</v>
      </c>
      <c r="AS78" s="89">
        <v>2.2800000000000001E-2</v>
      </c>
      <c r="AT78" s="89">
        <v>4.2099999999999999E-2</v>
      </c>
      <c r="AU78" s="108">
        <v>0.1749</v>
      </c>
      <c r="AV78" s="89">
        <v>4.6699999999999998E-2</v>
      </c>
      <c r="AW78" s="93">
        <v>2.3199999999999998E-2</v>
      </c>
      <c r="AX78" s="91">
        <v>4.0599999999999997E-2</v>
      </c>
      <c r="AY78" s="89">
        <v>6.0699999999999997E-2</v>
      </c>
      <c r="AZ78" s="108">
        <v>0.1139</v>
      </c>
      <c r="BA78" s="99">
        <v>5.0099999999999999E-2</v>
      </c>
    </row>
    <row r="79" spans="1:53" ht="20">
      <c r="A79" s="46" t="s">
        <v>177</v>
      </c>
    </row>
    <row r="80" spans="1:53">
      <c r="A80" s="64" t="s">
        <v>45</v>
      </c>
      <c r="B80" s="71">
        <v>1047</v>
      </c>
      <c r="C80" s="72" t="s">
        <v>28</v>
      </c>
      <c r="D80" s="69">
        <v>1047</v>
      </c>
      <c r="E80" s="24">
        <v>118</v>
      </c>
      <c r="F80" s="25">
        <v>118</v>
      </c>
      <c r="G80" s="25">
        <v>204</v>
      </c>
      <c r="H80" s="25">
        <v>210</v>
      </c>
      <c r="I80" s="69">
        <v>397</v>
      </c>
      <c r="J80" s="24">
        <v>611</v>
      </c>
      <c r="K80" s="69">
        <v>436</v>
      </c>
      <c r="L80" s="24">
        <v>250</v>
      </c>
      <c r="M80" s="25">
        <v>156</v>
      </c>
      <c r="N80" s="25">
        <v>109</v>
      </c>
      <c r="O80" s="25">
        <v>120</v>
      </c>
      <c r="P80" s="25">
        <v>246</v>
      </c>
      <c r="Q80" s="25">
        <v>62</v>
      </c>
      <c r="R80" s="25">
        <v>82</v>
      </c>
      <c r="S80" s="52">
        <v>22</v>
      </c>
      <c r="T80" s="70">
        <v>45</v>
      </c>
      <c r="U80" s="25">
        <v>117</v>
      </c>
      <c r="V80" s="25">
        <v>88</v>
      </c>
      <c r="W80" s="25">
        <v>71</v>
      </c>
      <c r="X80" s="25">
        <v>85</v>
      </c>
      <c r="Y80" s="25">
        <v>109</v>
      </c>
      <c r="Z80" s="25">
        <v>120</v>
      </c>
      <c r="AA80" s="25">
        <v>154</v>
      </c>
      <c r="AB80" s="25">
        <v>92</v>
      </c>
      <c r="AC80" s="25">
        <v>62</v>
      </c>
      <c r="AD80" s="25">
        <v>82</v>
      </c>
      <c r="AE80" s="52">
        <v>22</v>
      </c>
      <c r="AF80" s="24">
        <v>448</v>
      </c>
      <c r="AG80" s="25">
        <v>178</v>
      </c>
      <c r="AH80" s="25">
        <v>626</v>
      </c>
      <c r="AI80" s="25">
        <v>51</v>
      </c>
      <c r="AJ80" s="25">
        <v>233</v>
      </c>
      <c r="AK80" s="38">
        <v>31</v>
      </c>
      <c r="AL80" s="69">
        <v>106</v>
      </c>
      <c r="AM80" s="24">
        <v>439</v>
      </c>
      <c r="AN80" s="25">
        <v>120</v>
      </c>
      <c r="AO80" s="25">
        <v>101</v>
      </c>
      <c r="AP80" s="38">
        <v>43</v>
      </c>
      <c r="AQ80" s="69">
        <v>207</v>
      </c>
      <c r="AR80" s="24">
        <v>748</v>
      </c>
      <c r="AS80" s="25">
        <v>133</v>
      </c>
      <c r="AT80" s="25">
        <v>107</v>
      </c>
      <c r="AU80" s="38">
        <v>29</v>
      </c>
      <c r="AV80" s="25">
        <v>269</v>
      </c>
      <c r="AW80" s="52">
        <v>30</v>
      </c>
      <c r="AX80" s="24">
        <v>712</v>
      </c>
      <c r="AY80" s="25">
        <v>92</v>
      </c>
      <c r="AZ80" s="38">
        <v>34</v>
      </c>
      <c r="BA80" s="56">
        <v>235</v>
      </c>
    </row>
    <row r="81" spans="1:53">
      <c r="A81" s="64" t="s">
        <v>40</v>
      </c>
      <c r="B81" s="58">
        <v>1073</v>
      </c>
      <c r="C81" s="45" t="s">
        <v>28</v>
      </c>
      <c r="D81" s="47">
        <v>1073</v>
      </c>
      <c r="E81" s="45">
        <v>122</v>
      </c>
      <c r="F81" s="26">
        <v>141</v>
      </c>
      <c r="G81" s="26">
        <v>220</v>
      </c>
      <c r="H81" s="26">
        <v>193</v>
      </c>
      <c r="I81" s="47">
        <v>397</v>
      </c>
      <c r="J81" s="45">
        <v>638</v>
      </c>
      <c r="K81" s="47">
        <v>435</v>
      </c>
      <c r="L81" s="45">
        <v>281</v>
      </c>
      <c r="M81" s="26">
        <v>175</v>
      </c>
      <c r="N81" s="26">
        <v>108</v>
      </c>
      <c r="O81" s="26">
        <v>124</v>
      </c>
      <c r="P81" s="26">
        <v>236</v>
      </c>
      <c r="Q81" s="26">
        <v>54</v>
      </c>
      <c r="R81" s="26">
        <v>67</v>
      </c>
      <c r="S81" s="49">
        <v>27</v>
      </c>
      <c r="T81" s="68">
        <v>52</v>
      </c>
      <c r="U81" s="26">
        <v>127</v>
      </c>
      <c r="V81" s="26">
        <v>102</v>
      </c>
      <c r="W81" s="26">
        <v>84</v>
      </c>
      <c r="X81" s="26">
        <v>91</v>
      </c>
      <c r="Y81" s="26">
        <v>108</v>
      </c>
      <c r="Z81" s="26">
        <v>124</v>
      </c>
      <c r="AA81" s="26">
        <v>162</v>
      </c>
      <c r="AB81" s="26">
        <v>74</v>
      </c>
      <c r="AC81" s="26">
        <v>54</v>
      </c>
      <c r="AD81" s="26">
        <v>67</v>
      </c>
      <c r="AE81" s="49">
        <v>27</v>
      </c>
      <c r="AF81" s="45">
        <v>442</v>
      </c>
      <c r="AG81" s="26">
        <v>180</v>
      </c>
      <c r="AH81" s="26">
        <v>621</v>
      </c>
      <c r="AI81" s="26">
        <v>53</v>
      </c>
      <c r="AJ81" s="26">
        <v>239</v>
      </c>
      <c r="AK81" s="44">
        <v>31</v>
      </c>
      <c r="AL81" s="47">
        <v>128</v>
      </c>
      <c r="AM81" s="45">
        <v>458</v>
      </c>
      <c r="AN81" s="26">
        <v>115</v>
      </c>
      <c r="AO81" s="26">
        <v>96</v>
      </c>
      <c r="AP81" s="44">
        <v>44</v>
      </c>
      <c r="AQ81" s="47">
        <v>188</v>
      </c>
      <c r="AR81" s="45">
        <v>722</v>
      </c>
      <c r="AS81" s="26">
        <v>152</v>
      </c>
      <c r="AT81" s="26">
        <v>135</v>
      </c>
      <c r="AU81" s="44">
        <v>33</v>
      </c>
      <c r="AV81" s="26">
        <v>320</v>
      </c>
      <c r="AW81" s="49">
        <v>30</v>
      </c>
      <c r="AX81" s="45">
        <v>730</v>
      </c>
      <c r="AY81" s="26">
        <v>86</v>
      </c>
      <c r="AZ81" s="44">
        <v>43</v>
      </c>
      <c r="BA81" s="50">
        <v>250</v>
      </c>
    </row>
    <row r="82" spans="1:53">
      <c r="A82" s="43" t="s">
        <v>181</v>
      </c>
      <c r="B82" s="98">
        <v>5.2600000000000001E-2</v>
      </c>
      <c r="C82" s="32" t="s">
        <v>28</v>
      </c>
      <c r="D82" s="84">
        <v>5.2600000000000001E-2</v>
      </c>
      <c r="E82" s="83">
        <v>1.8100000000000002E-2</v>
      </c>
      <c r="F82" s="85">
        <v>6.93E-2</v>
      </c>
      <c r="G82" s="85">
        <v>2.3900000000000001E-2</v>
      </c>
      <c r="H82" s="85">
        <v>3.3599999999999998E-2</v>
      </c>
      <c r="I82" s="84">
        <v>8.2500000000000004E-2</v>
      </c>
      <c r="J82" s="83">
        <v>4.2999999999999997E-2</v>
      </c>
      <c r="K82" s="84">
        <v>6.6799999999999998E-2</v>
      </c>
      <c r="L82" s="83">
        <v>5.8200000000000002E-2</v>
      </c>
      <c r="M82" s="85">
        <v>1.4800000000000001E-2</v>
      </c>
      <c r="N82" s="85">
        <v>6.0699999999999997E-2</v>
      </c>
      <c r="O82" s="85">
        <v>4.1700000000000001E-2</v>
      </c>
      <c r="P82" s="85">
        <v>4.1399999999999999E-2</v>
      </c>
      <c r="Q82" s="85">
        <v>0.1447</v>
      </c>
      <c r="R82" s="85">
        <v>7.6499999999999999E-2</v>
      </c>
      <c r="S82" s="86">
        <v>0.11169999999999999</v>
      </c>
      <c r="T82" s="94">
        <v>0.13619999999999999</v>
      </c>
      <c r="U82" s="85">
        <v>3.6999999999999998E-2</v>
      </c>
      <c r="V82" s="85">
        <v>4.4699999999999997E-2</v>
      </c>
      <c r="W82" s="85">
        <v>2.2800000000000001E-2</v>
      </c>
      <c r="X82" s="85">
        <v>7.4000000000000003E-3</v>
      </c>
      <c r="Y82" s="85">
        <v>6.0699999999999997E-2</v>
      </c>
      <c r="Z82" s="85">
        <v>4.1700000000000001E-2</v>
      </c>
      <c r="AA82" s="85">
        <v>3.6299999999999999E-2</v>
      </c>
      <c r="AB82" s="85">
        <v>5.2600000000000001E-2</v>
      </c>
      <c r="AC82" s="85">
        <v>0.1447</v>
      </c>
      <c r="AD82" s="85">
        <v>7.6499999999999999E-2</v>
      </c>
      <c r="AE82" s="86">
        <v>0.11169999999999999</v>
      </c>
      <c r="AF82" s="83">
        <v>3.1199999999999999E-2</v>
      </c>
      <c r="AG82" s="85">
        <v>8.6800000000000002E-2</v>
      </c>
      <c r="AH82" s="85">
        <v>4.7300000000000002E-2</v>
      </c>
      <c r="AI82" s="85">
        <v>1.52E-2</v>
      </c>
      <c r="AJ82" s="85">
        <v>8.2299999999999998E-2</v>
      </c>
      <c r="AK82" s="31" t="s">
        <v>28</v>
      </c>
      <c r="AL82" s="84">
        <v>5.1900000000000002E-2</v>
      </c>
      <c r="AM82" s="83">
        <v>4.4999999999999998E-2</v>
      </c>
      <c r="AN82" s="85">
        <v>2.5899999999999999E-2</v>
      </c>
      <c r="AO82" s="85">
        <v>8.3699999999999997E-2</v>
      </c>
      <c r="AP82" s="82">
        <v>5.3499999999999999E-2</v>
      </c>
      <c r="AQ82" s="84">
        <v>3.7900000000000003E-2</v>
      </c>
      <c r="AR82" s="83">
        <v>5.9900000000000002E-2</v>
      </c>
      <c r="AS82" s="85">
        <v>4.1500000000000002E-2</v>
      </c>
      <c r="AT82" s="85">
        <v>3.1899999999999998E-2</v>
      </c>
      <c r="AU82" s="82">
        <v>7.7799999999999994E-2</v>
      </c>
      <c r="AV82" s="85">
        <v>4.1200000000000001E-2</v>
      </c>
      <c r="AW82" s="35" t="s">
        <v>28</v>
      </c>
      <c r="AX82" s="83">
        <v>4.4499999999999998E-2</v>
      </c>
      <c r="AY82" s="85">
        <v>1.77E-2</v>
      </c>
      <c r="AZ82" s="82">
        <v>0.1363</v>
      </c>
      <c r="BA82" s="106">
        <v>4.3400000000000001E-2</v>
      </c>
    </row>
    <row r="83" spans="1:53">
      <c r="A83" s="43" t="s">
        <v>57</v>
      </c>
      <c r="B83" s="80">
        <v>0.30590000000000001</v>
      </c>
      <c r="C83" s="27" t="s">
        <v>28</v>
      </c>
      <c r="D83" s="87">
        <v>0.30590000000000001</v>
      </c>
      <c r="E83" s="78">
        <v>0.18160000000000001</v>
      </c>
      <c r="F83" s="79">
        <v>0.35260000000000002</v>
      </c>
      <c r="G83" s="79">
        <v>0.25569999999999998</v>
      </c>
      <c r="H83" s="79">
        <v>0.29349999999999998</v>
      </c>
      <c r="I83" s="87">
        <v>0.36130000000000001</v>
      </c>
      <c r="J83" s="78">
        <v>0.29730000000000001</v>
      </c>
      <c r="K83" s="87">
        <v>0.31840000000000002</v>
      </c>
      <c r="L83" s="78">
        <v>0.29330000000000001</v>
      </c>
      <c r="M83" s="79">
        <v>0.33879999999999999</v>
      </c>
      <c r="N83" s="79">
        <v>0.34839999999999999</v>
      </c>
      <c r="O83" s="79">
        <v>0.32840000000000003</v>
      </c>
      <c r="P83" s="79">
        <v>0.27710000000000001</v>
      </c>
      <c r="Q83" s="79">
        <v>0.23449999999999999</v>
      </c>
      <c r="R83" s="79">
        <v>0.27600000000000002</v>
      </c>
      <c r="S83" s="88">
        <v>0.4163</v>
      </c>
      <c r="T83" s="92">
        <v>0.1638</v>
      </c>
      <c r="U83" s="79">
        <v>0.38040000000000002</v>
      </c>
      <c r="V83" s="79">
        <v>0.25140000000000001</v>
      </c>
      <c r="W83" s="79">
        <v>0.36730000000000002</v>
      </c>
      <c r="X83" s="79">
        <v>0.31240000000000001</v>
      </c>
      <c r="Y83" s="79">
        <v>0.34839999999999999</v>
      </c>
      <c r="Z83" s="79">
        <v>0.32840000000000003</v>
      </c>
      <c r="AA83" s="79">
        <v>0.28120000000000001</v>
      </c>
      <c r="AB83" s="79">
        <v>0.26819999999999999</v>
      </c>
      <c r="AC83" s="79">
        <v>0.23449999999999999</v>
      </c>
      <c r="AD83" s="79">
        <v>0.27600000000000002</v>
      </c>
      <c r="AE83" s="88">
        <v>0.4163</v>
      </c>
      <c r="AF83" s="78">
        <v>0.28539999999999999</v>
      </c>
      <c r="AG83" s="79">
        <v>0.32319999999999999</v>
      </c>
      <c r="AH83" s="79">
        <v>0.29630000000000001</v>
      </c>
      <c r="AI83" s="79">
        <v>0.26929999999999998</v>
      </c>
      <c r="AJ83" s="79">
        <v>0.38590000000000002</v>
      </c>
      <c r="AK83" s="81">
        <v>0.22600000000000001</v>
      </c>
      <c r="AL83" s="87">
        <v>0.23780000000000001</v>
      </c>
      <c r="AM83" s="78">
        <v>0.31030000000000002</v>
      </c>
      <c r="AN83" s="79">
        <v>0.27360000000000001</v>
      </c>
      <c r="AO83" s="79">
        <v>0.35980000000000001</v>
      </c>
      <c r="AP83" s="81">
        <v>0.43580000000000002</v>
      </c>
      <c r="AQ83" s="87">
        <v>0.24929999999999999</v>
      </c>
      <c r="AR83" s="78">
        <v>0.30620000000000003</v>
      </c>
      <c r="AS83" s="79">
        <v>0.30570000000000003</v>
      </c>
      <c r="AT83" s="79">
        <v>0.24579999999999999</v>
      </c>
      <c r="AU83" s="81">
        <v>0.55159999999999998</v>
      </c>
      <c r="AV83" s="79">
        <v>0.30599999999999999</v>
      </c>
      <c r="AW83" s="88">
        <v>0.29709999999999998</v>
      </c>
      <c r="AX83" s="78">
        <v>0.31940000000000002</v>
      </c>
      <c r="AY83" s="79">
        <v>0.25729999999999997</v>
      </c>
      <c r="AZ83" s="81">
        <v>0.1492</v>
      </c>
      <c r="BA83" s="100">
        <v>0.29120000000000001</v>
      </c>
    </row>
    <row r="84" spans="1:53">
      <c r="A84" s="43" t="s">
        <v>190</v>
      </c>
      <c r="B84" s="98">
        <v>0.30030000000000001</v>
      </c>
      <c r="C84" s="32" t="s">
        <v>28</v>
      </c>
      <c r="D84" s="84">
        <v>0.30030000000000001</v>
      </c>
      <c r="E84" s="83">
        <v>0.35899999999999999</v>
      </c>
      <c r="F84" s="85">
        <v>0.2374</v>
      </c>
      <c r="G84" s="85">
        <v>0.2913</v>
      </c>
      <c r="H84" s="85">
        <v>0.30759999999999998</v>
      </c>
      <c r="I84" s="84">
        <v>0.30609999999999998</v>
      </c>
      <c r="J84" s="83">
        <v>0.32790000000000002</v>
      </c>
      <c r="K84" s="84">
        <v>0.25979999999999998</v>
      </c>
      <c r="L84" s="83">
        <v>0.29409999999999997</v>
      </c>
      <c r="M84" s="85">
        <v>0.3664</v>
      </c>
      <c r="N84" s="85">
        <v>0.28260000000000002</v>
      </c>
      <c r="O84" s="85">
        <v>0.2651</v>
      </c>
      <c r="P84" s="85">
        <v>0.33229999999999998</v>
      </c>
      <c r="Q84" s="85">
        <v>0.2036</v>
      </c>
      <c r="R84" s="85">
        <v>0.23899999999999999</v>
      </c>
      <c r="S84" s="86">
        <v>0.2382</v>
      </c>
      <c r="T84" s="94">
        <v>0.2288</v>
      </c>
      <c r="U84" s="85">
        <v>0.2331</v>
      </c>
      <c r="V84" s="85">
        <v>0.40260000000000001</v>
      </c>
      <c r="W84" s="85">
        <v>0.33579999999999999</v>
      </c>
      <c r="X84" s="85">
        <v>0.3947</v>
      </c>
      <c r="Y84" s="85">
        <v>0.28260000000000002</v>
      </c>
      <c r="Z84" s="85">
        <v>0.2651</v>
      </c>
      <c r="AA84" s="85">
        <v>0.35830000000000001</v>
      </c>
      <c r="AB84" s="85">
        <v>0.27539999999999998</v>
      </c>
      <c r="AC84" s="85">
        <v>0.2036</v>
      </c>
      <c r="AD84" s="85">
        <v>0.23899999999999999</v>
      </c>
      <c r="AE84" s="86">
        <v>0.2382</v>
      </c>
      <c r="AF84" s="83">
        <v>0.30790000000000001</v>
      </c>
      <c r="AG84" s="85">
        <v>0.25669999999999998</v>
      </c>
      <c r="AH84" s="85">
        <v>0.29310000000000003</v>
      </c>
      <c r="AI84" s="85">
        <v>0.33729999999999999</v>
      </c>
      <c r="AJ84" s="85">
        <v>0.30209999999999998</v>
      </c>
      <c r="AK84" s="82">
        <v>0.2918</v>
      </c>
      <c r="AL84" s="84">
        <v>0.31909999999999999</v>
      </c>
      <c r="AM84" s="83">
        <v>0.34110000000000001</v>
      </c>
      <c r="AN84" s="85">
        <v>0.29499999999999998</v>
      </c>
      <c r="AO84" s="85">
        <v>0.1452</v>
      </c>
      <c r="AP84" s="82">
        <v>0.32229999999999998</v>
      </c>
      <c r="AQ84" s="84">
        <v>0.22320000000000001</v>
      </c>
      <c r="AR84" s="83">
        <v>0.29809999999999998</v>
      </c>
      <c r="AS84" s="85">
        <v>0.31759999999999999</v>
      </c>
      <c r="AT84" s="85">
        <v>0.24210000000000001</v>
      </c>
      <c r="AU84" s="82">
        <v>0.26579999999999998</v>
      </c>
      <c r="AV84" s="85">
        <v>0.28050000000000003</v>
      </c>
      <c r="AW84" s="86">
        <v>0.5665</v>
      </c>
      <c r="AX84" s="83">
        <v>0.30020000000000002</v>
      </c>
      <c r="AY84" s="85">
        <v>0.28239999999999998</v>
      </c>
      <c r="AZ84" s="82">
        <v>0.3775</v>
      </c>
      <c r="BA84" s="106">
        <v>0.31740000000000002</v>
      </c>
    </row>
    <row r="85" spans="1:53">
      <c r="A85" s="43" t="s">
        <v>90</v>
      </c>
      <c r="B85" s="80">
        <v>0.12559999999999999</v>
      </c>
      <c r="C85" s="27" t="s">
        <v>28</v>
      </c>
      <c r="D85" s="87">
        <v>0.12559999999999999</v>
      </c>
      <c r="E85" s="78">
        <v>4.6199999999999998E-2</v>
      </c>
      <c r="F85" s="79">
        <v>0.12609999999999999</v>
      </c>
      <c r="G85" s="79">
        <v>0.1666</v>
      </c>
      <c r="H85" s="79">
        <v>0.17549999999999999</v>
      </c>
      <c r="I85" s="87">
        <v>0.10290000000000001</v>
      </c>
      <c r="J85" s="78">
        <v>0.12970000000000001</v>
      </c>
      <c r="K85" s="87">
        <v>0.1197</v>
      </c>
      <c r="L85" s="78">
        <v>0.11849999999999999</v>
      </c>
      <c r="M85" s="79">
        <v>0.11219999999999999</v>
      </c>
      <c r="N85" s="79">
        <v>0.1046</v>
      </c>
      <c r="O85" s="79">
        <v>0.1241</v>
      </c>
      <c r="P85" s="79">
        <v>0.1217</v>
      </c>
      <c r="Q85" s="79">
        <v>0.19220000000000001</v>
      </c>
      <c r="R85" s="79">
        <v>0.1653</v>
      </c>
      <c r="S85" s="88">
        <v>0.17929999999999999</v>
      </c>
      <c r="T85" s="92">
        <v>0.1178</v>
      </c>
      <c r="U85" s="79">
        <v>7.5800000000000006E-2</v>
      </c>
      <c r="V85" s="79">
        <v>0.1716</v>
      </c>
      <c r="W85" s="79">
        <v>0.1114</v>
      </c>
      <c r="X85" s="79">
        <v>0.1129</v>
      </c>
      <c r="Y85" s="79">
        <v>0.1046</v>
      </c>
      <c r="Z85" s="79">
        <v>0.1241</v>
      </c>
      <c r="AA85" s="79">
        <v>0.13300000000000001</v>
      </c>
      <c r="AB85" s="79">
        <v>9.7000000000000003E-2</v>
      </c>
      <c r="AC85" s="79">
        <v>0.19220000000000001</v>
      </c>
      <c r="AD85" s="79">
        <v>0.1653</v>
      </c>
      <c r="AE85" s="88">
        <v>0.17929999999999999</v>
      </c>
      <c r="AF85" s="78">
        <v>0.1321</v>
      </c>
      <c r="AG85" s="79">
        <v>0.16839999999999999</v>
      </c>
      <c r="AH85" s="79">
        <v>0.1426</v>
      </c>
      <c r="AI85" s="79">
        <v>0.1138</v>
      </c>
      <c r="AJ85" s="79">
        <v>7.3300000000000004E-2</v>
      </c>
      <c r="AK85" s="81">
        <v>0.11219999999999999</v>
      </c>
      <c r="AL85" s="87">
        <v>0.1489</v>
      </c>
      <c r="AM85" s="78">
        <v>0.1283</v>
      </c>
      <c r="AN85" s="79">
        <v>8.5099999999999995E-2</v>
      </c>
      <c r="AO85" s="79">
        <v>0.2268</v>
      </c>
      <c r="AP85" s="81">
        <v>4.5499999999999999E-2</v>
      </c>
      <c r="AQ85" s="87">
        <v>0.13669999999999999</v>
      </c>
      <c r="AR85" s="78">
        <v>0.1147</v>
      </c>
      <c r="AS85" s="79">
        <v>0.1197</v>
      </c>
      <c r="AT85" s="79">
        <v>0.24049999999999999</v>
      </c>
      <c r="AU85" s="81">
        <v>2.07E-2</v>
      </c>
      <c r="AV85" s="79">
        <v>0.16020000000000001</v>
      </c>
      <c r="AW85" s="88">
        <v>1.8200000000000001E-2</v>
      </c>
      <c r="AX85" s="78">
        <v>0.13469999999999999</v>
      </c>
      <c r="AY85" s="79">
        <v>0.1978</v>
      </c>
      <c r="AZ85" s="81">
        <v>9.5399999999999999E-2</v>
      </c>
      <c r="BA85" s="100">
        <v>0.1333</v>
      </c>
    </row>
    <row r="86" spans="1:53">
      <c r="A86" s="43" t="s">
        <v>149</v>
      </c>
      <c r="B86" s="98">
        <v>3.6600000000000001E-2</v>
      </c>
      <c r="C86" s="32" t="s">
        <v>28</v>
      </c>
      <c r="D86" s="84">
        <v>3.6600000000000001E-2</v>
      </c>
      <c r="E86" s="83">
        <v>1.0800000000000001E-2</v>
      </c>
      <c r="F86" s="85">
        <v>2.5700000000000001E-2</v>
      </c>
      <c r="G86" s="85">
        <v>2.7300000000000001E-2</v>
      </c>
      <c r="H86" s="85">
        <v>5.1299999999999998E-2</v>
      </c>
      <c r="I86" s="84">
        <v>4.6399999999999997E-2</v>
      </c>
      <c r="J86" s="83">
        <v>4.1000000000000002E-2</v>
      </c>
      <c r="K86" s="84">
        <v>0.03</v>
      </c>
      <c r="L86" s="83">
        <v>3.27E-2</v>
      </c>
      <c r="M86" s="85">
        <v>4.1700000000000001E-2</v>
      </c>
      <c r="N86" s="85">
        <v>4.8000000000000001E-2</v>
      </c>
      <c r="O86" s="85">
        <v>5.3699999999999998E-2</v>
      </c>
      <c r="P86" s="85">
        <v>2.7699999999999999E-2</v>
      </c>
      <c r="Q86" s="85">
        <v>3.7400000000000003E-2</v>
      </c>
      <c r="R86" s="85">
        <v>2.7799999999999998E-2</v>
      </c>
      <c r="S86" s="86">
        <v>1.7999999999999999E-2</v>
      </c>
      <c r="T86" s="94">
        <v>1.9099999999999999E-2</v>
      </c>
      <c r="U86" s="85">
        <v>5.8900000000000001E-2</v>
      </c>
      <c r="V86" s="85">
        <v>7.1000000000000004E-3</v>
      </c>
      <c r="W86" s="85">
        <v>2.0500000000000001E-2</v>
      </c>
      <c r="X86" s="85">
        <v>6.13E-2</v>
      </c>
      <c r="Y86" s="85">
        <v>4.8000000000000001E-2</v>
      </c>
      <c r="Z86" s="85">
        <v>5.3699999999999998E-2</v>
      </c>
      <c r="AA86" s="85">
        <v>1.2E-2</v>
      </c>
      <c r="AB86" s="85">
        <v>6.2199999999999998E-2</v>
      </c>
      <c r="AC86" s="85">
        <v>3.7400000000000003E-2</v>
      </c>
      <c r="AD86" s="85">
        <v>2.7799999999999998E-2</v>
      </c>
      <c r="AE86" s="86">
        <v>1.7999999999999999E-2</v>
      </c>
      <c r="AF86" s="83">
        <v>4.0800000000000003E-2</v>
      </c>
      <c r="AG86" s="85">
        <v>4.2999999999999997E-2</v>
      </c>
      <c r="AH86" s="85">
        <v>4.1399999999999999E-2</v>
      </c>
      <c r="AI86" s="34" t="s">
        <v>28</v>
      </c>
      <c r="AJ86" s="85">
        <v>3.0700000000000002E-2</v>
      </c>
      <c r="AK86" s="82">
        <v>3.7100000000000001E-2</v>
      </c>
      <c r="AL86" s="84">
        <v>3.9100000000000003E-2</v>
      </c>
      <c r="AM86" s="83">
        <v>4.5999999999999999E-2</v>
      </c>
      <c r="AN86" s="85">
        <v>2.2499999999999999E-2</v>
      </c>
      <c r="AO86" s="85">
        <v>6.7000000000000004E-2</v>
      </c>
      <c r="AP86" s="31" t="s">
        <v>28</v>
      </c>
      <c r="AQ86" s="84">
        <v>2.23E-2</v>
      </c>
      <c r="AR86" s="83">
        <v>4.0099999999999997E-2</v>
      </c>
      <c r="AS86" s="85">
        <v>2.0899999999999998E-2</v>
      </c>
      <c r="AT86" s="85">
        <v>4.9299999999999997E-2</v>
      </c>
      <c r="AU86" s="82">
        <v>1.3100000000000001E-2</v>
      </c>
      <c r="AV86" s="85">
        <v>3.2000000000000001E-2</v>
      </c>
      <c r="AW86" s="35" t="s">
        <v>28</v>
      </c>
      <c r="AX86" s="83">
        <v>3.32E-2</v>
      </c>
      <c r="AY86" s="85">
        <v>6.0299999999999999E-2</v>
      </c>
      <c r="AZ86" s="82">
        <v>9.7900000000000001E-2</v>
      </c>
      <c r="BA86" s="106">
        <v>0.02</v>
      </c>
    </row>
    <row r="87" spans="1:53">
      <c r="A87" s="43" t="s">
        <v>51</v>
      </c>
      <c r="B87" s="107">
        <v>0.1789</v>
      </c>
      <c r="C87" s="54" t="s">
        <v>28</v>
      </c>
      <c r="D87" s="104">
        <v>0.1789</v>
      </c>
      <c r="E87" s="96">
        <v>0.38429999999999997</v>
      </c>
      <c r="F87" s="95">
        <v>0.189</v>
      </c>
      <c r="G87" s="95">
        <v>0.2351</v>
      </c>
      <c r="H87" s="95">
        <v>0.13850000000000001</v>
      </c>
      <c r="I87" s="104">
        <v>0.1008</v>
      </c>
      <c r="J87" s="96">
        <v>0.16109999999999999</v>
      </c>
      <c r="K87" s="104">
        <v>0.20519999999999999</v>
      </c>
      <c r="L87" s="96">
        <v>0.20319999999999999</v>
      </c>
      <c r="M87" s="95">
        <v>0.1263</v>
      </c>
      <c r="N87" s="95">
        <v>0.15559999999999999</v>
      </c>
      <c r="O87" s="95">
        <v>0.18709999999999999</v>
      </c>
      <c r="P87" s="95">
        <v>0.19969999999999999</v>
      </c>
      <c r="Q87" s="95">
        <v>0.18759999999999999</v>
      </c>
      <c r="R87" s="95">
        <v>0.21540000000000001</v>
      </c>
      <c r="S87" s="102">
        <v>3.6400000000000002E-2</v>
      </c>
      <c r="T87" s="109">
        <v>0.33429999999999999</v>
      </c>
      <c r="U87" s="95">
        <v>0.2147</v>
      </c>
      <c r="V87" s="95">
        <v>0.1226</v>
      </c>
      <c r="W87" s="95">
        <v>0.14230000000000001</v>
      </c>
      <c r="X87" s="95">
        <v>0.1115</v>
      </c>
      <c r="Y87" s="95">
        <v>0.15559999999999999</v>
      </c>
      <c r="Z87" s="95">
        <v>0.18709999999999999</v>
      </c>
      <c r="AA87" s="95">
        <v>0.1792</v>
      </c>
      <c r="AB87" s="95">
        <v>0.24460000000000001</v>
      </c>
      <c r="AC87" s="95">
        <v>0.18759999999999999</v>
      </c>
      <c r="AD87" s="95">
        <v>0.21540000000000001</v>
      </c>
      <c r="AE87" s="102">
        <v>3.6400000000000002E-2</v>
      </c>
      <c r="AF87" s="96">
        <v>0.2026</v>
      </c>
      <c r="AG87" s="95">
        <v>0.122</v>
      </c>
      <c r="AH87" s="95">
        <v>0.17929999999999999</v>
      </c>
      <c r="AI87" s="95">
        <v>0.26450000000000001</v>
      </c>
      <c r="AJ87" s="95">
        <v>0.12570000000000001</v>
      </c>
      <c r="AK87" s="101">
        <v>0.33289999999999997</v>
      </c>
      <c r="AL87" s="104">
        <v>0.20319999999999999</v>
      </c>
      <c r="AM87" s="96">
        <v>0.12939999999999999</v>
      </c>
      <c r="AN87" s="95">
        <v>0.2979</v>
      </c>
      <c r="AO87" s="95">
        <v>0.11749999999999999</v>
      </c>
      <c r="AP87" s="101">
        <v>0.14280000000000001</v>
      </c>
      <c r="AQ87" s="104">
        <v>0.33069999999999999</v>
      </c>
      <c r="AR87" s="96">
        <v>0.18099999999999999</v>
      </c>
      <c r="AS87" s="95">
        <v>0.19470000000000001</v>
      </c>
      <c r="AT87" s="95">
        <v>0.19040000000000001</v>
      </c>
      <c r="AU87" s="101">
        <v>7.1099999999999997E-2</v>
      </c>
      <c r="AV87" s="95">
        <v>0.18</v>
      </c>
      <c r="AW87" s="102">
        <v>0.1181</v>
      </c>
      <c r="AX87" s="96">
        <v>0.1681</v>
      </c>
      <c r="AY87" s="95">
        <v>0.18459999999999999</v>
      </c>
      <c r="AZ87" s="101">
        <v>0.1439</v>
      </c>
      <c r="BA87" s="103">
        <v>0.19470000000000001</v>
      </c>
    </row>
    <row r="88" spans="1:53" ht="20">
      <c r="A88" s="46" t="s">
        <v>41</v>
      </c>
    </row>
    <row r="89" spans="1:53">
      <c r="A89" s="64" t="s">
        <v>45</v>
      </c>
      <c r="B89" s="71">
        <v>1047</v>
      </c>
      <c r="C89" s="72" t="s">
        <v>28</v>
      </c>
      <c r="D89" s="69">
        <v>1047</v>
      </c>
      <c r="E89" s="24">
        <v>118</v>
      </c>
      <c r="F89" s="25">
        <v>118</v>
      </c>
      <c r="G89" s="25">
        <v>204</v>
      </c>
      <c r="H89" s="25">
        <v>210</v>
      </c>
      <c r="I89" s="69">
        <v>397</v>
      </c>
      <c r="J89" s="24">
        <v>611</v>
      </c>
      <c r="K89" s="69">
        <v>436</v>
      </c>
      <c r="L89" s="24">
        <v>250</v>
      </c>
      <c r="M89" s="25">
        <v>156</v>
      </c>
      <c r="N89" s="25">
        <v>109</v>
      </c>
      <c r="O89" s="25">
        <v>120</v>
      </c>
      <c r="P89" s="25">
        <v>246</v>
      </c>
      <c r="Q89" s="25">
        <v>62</v>
      </c>
      <c r="R89" s="25">
        <v>82</v>
      </c>
      <c r="S89" s="52">
        <v>22</v>
      </c>
      <c r="T89" s="70">
        <v>45</v>
      </c>
      <c r="U89" s="25">
        <v>117</v>
      </c>
      <c r="V89" s="25">
        <v>88</v>
      </c>
      <c r="W89" s="25">
        <v>71</v>
      </c>
      <c r="X89" s="25">
        <v>85</v>
      </c>
      <c r="Y89" s="25">
        <v>109</v>
      </c>
      <c r="Z89" s="25">
        <v>120</v>
      </c>
      <c r="AA89" s="25">
        <v>154</v>
      </c>
      <c r="AB89" s="25">
        <v>92</v>
      </c>
      <c r="AC89" s="25">
        <v>62</v>
      </c>
      <c r="AD89" s="25">
        <v>82</v>
      </c>
      <c r="AE89" s="52">
        <v>22</v>
      </c>
      <c r="AF89" s="24">
        <v>448</v>
      </c>
      <c r="AG89" s="25">
        <v>178</v>
      </c>
      <c r="AH89" s="25">
        <v>626</v>
      </c>
      <c r="AI89" s="25">
        <v>51</v>
      </c>
      <c r="AJ89" s="25">
        <v>233</v>
      </c>
      <c r="AK89" s="38">
        <v>31</v>
      </c>
      <c r="AL89" s="69">
        <v>106</v>
      </c>
      <c r="AM89" s="24">
        <v>439</v>
      </c>
      <c r="AN89" s="25">
        <v>120</v>
      </c>
      <c r="AO89" s="25">
        <v>101</v>
      </c>
      <c r="AP89" s="38">
        <v>43</v>
      </c>
      <c r="AQ89" s="69">
        <v>207</v>
      </c>
      <c r="AR89" s="24">
        <v>748</v>
      </c>
      <c r="AS89" s="25">
        <v>133</v>
      </c>
      <c r="AT89" s="25">
        <v>107</v>
      </c>
      <c r="AU89" s="38">
        <v>29</v>
      </c>
      <c r="AV89" s="25">
        <v>269</v>
      </c>
      <c r="AW89" s="52">
        <v>30</v>
      </c>
      <c r="AX89" s="24">
        <v>712</v>
      </c>
      <c r="AY89" s="25">
        <v>92</v>
      </c>
      <c r="AZ89" s="38">
        <v>34</v>
      </c>
      <c r="BA89" s="56">
        <v>235</v>
      </c>
    </row>
    <row r="90" spans="1:53">
      <c r="A90" s="64" t="s">
        <v>40</v>
      </c>
      <c r="B90" s="58">
        <v>1073</v>
      </c>
      <c r="C90" s="45" t="s">
        <v>28</v>
      </c>
      <c r="D90" s="47">
        <v>1073</v>
      </c>
      <c r="E90" s="45">
        <v>122</v>
      </c>
      <c r="F90" s="26">
        <v>141</v>
      </c>
      <c r="G90" s="26">
        <v>220</v>
      </c>
      <c r="H90" s="26">
        <v>193</v>
      </c>
      <c r="I90" s="47">
        <v>397</v>
      </c>
      <c r="J90" s="45">
        <v>638</v>
      </c>
      <c r="K90" s="47">
        <v>435</v>
      </c>
      <c r="L90" s="45">
        <v>281</v>
      </c>
      <c r="M90" s="26">
        <v>175</v>
      </c>
      <c r="N90" s="26">
        <v>108</v>
      </c>
      <c r="O90" s="26">
        <v>124</v>
      </c>
      <c r="P90" s="26">
        <v>236</v>
      </c>
      <c r="Q90" s="26">
        <v>54</v>
      </c>
      <c r="R90" s="26">
        <v>67</v>
      </c>
      <c r="S90" s="49">
        <v>27</v>
      </c>
      <c r="T90" s="68">
        <v>52</v>
      </c>
      <c r="U90" s="26">
        <v>127</v>
      </c>
      <c r="V90" s="26">
        <v>102</v>
      </c>
      <c r="W90" s="26">
        <v>84</v>
      </c>
      <c r="X90" s="26">
        <v>91</v>
      </c>
      <c r="Y90" s="26">
        <v>108</v>
      </c>
      <c r="Z90" s="26">
        <v>124</v>
      </c>
      <c r="AA90" s="26">
        <v>162</v>
      </c>
      <c r="AB90" s="26">
        <v>74</v>
      </c>
      <c r="AC90" s="26">
        <v>54</v>
      </c>
      <c r="AD90" s="26">
        <v>67</v>
      </c>
      <c r="AE90" s="49">
        <v>27</v>
      </c>
      <c r="AF90" s="45">
        <v>442</v>
      </c>
      <c r="AG90" s="26">
        <v>180</v>
      </c>
      <c r="AH90" s="26">
        <v>621</v>
      </c>
      <c r="AI90" s="26">
        <v>53</v>
      </c>
      <c r="AJ90" s="26">
        <v>239</v>
      </c>
      <c r="AK90" s="44">
        <v>31</v>
      </c>
      <c r="AL90" s="47">
        <v>128</v>
      </c>
      <c r="AM90" s="45">
        <v>458</v>
      </c>
      <c r="AN90" s="26">
        <v>115</v>
      </c>
      <c r="AO90" s="26">
        <v>96</v>
      </c>
      <c r="AP90" s="44">
        <v>44</v>
      </c>
      <c r="AQ90" s="47">
        <v>188</v>
      </c>
      <c r="AR90" s="45">
        <v>722</v>
      </c>
      <c r="AS90" s="26">
        <v>152</v>
      </c>
      <c r="AT90" s="26">
        <v>135</v>
      </c>
      <c r="AU90" s="44">
        <v>33</v>
      </c>
      <c r="AV90" s="26">
        <v>320</v>
      </c>
      <c r="AW90" s="49">
        <v>30</v>
      </c>
      <c r="AX90" s="45">
        <v>730</v>
      </c>
      <c r="AY90" s="26">
        <v>86</v>
      </c>
      <c r="AZ90" s="44">
        <v>43</v>
      </c>
      <c r="BA90" s="50">
        <v>250</v>
      </c>
    </row>
    <row r="91" spans="1:53">
      <c r="A91" s="43" t="s">
        <v>131</v>
      </c>
      <c r="B91" s="98">
        <v>3.2800000000000003E-2</v>
      </c>
      <c r="C91" s="32" t="s">
        <v>28</v>
      </c>
      <c r="D91" s="84">
        <v>3.2800000000000003E-2</v>
      </c>
      <c r="E91" s="83">
        <v>9.5000000000000001E-2</v>
      </c>
      <c r="F91" s="85">
        <v>4.87E-2</v>
      </c>
      <c r="G91" s="85">
        <v>4.9399999999999999E-2</v>
      </c>
      <c r="H91" s="85">
        <v>2.0199999999999999E-2</v>
      </c>
      <c r="I91" s="84">
        <v>4.7999999999999996E-3</v>
      </c>
      <c r="J91" s="83">
        <v>2.47E-2</v>
      </c>
      <c r="K91" s="84">
        <v>4.4600000000000001E-2</v>
      </c>
      <c r="L91" s="83">
        <v>5.1200000000000002E-2</v>
      </c>
      <c r="M91" s="85">
        <v>2.01E-2</v>
      </c>
      <c r="N91" s="85">
        <v>4.9099999999999998E-2</v>
      </c>
      <c r="O91" s="85">
        <v>4.4299999999999999E-2</v>
      </c>
      <c r="P91" s="85">
        <v>1.46E-2</v>
      </c>
      <c r="Q91" s="85">
        <v>3.5200000000000002E-2</v>
      </c>
      <c r="R91" s="85">
        <v>1.6E-2</v>
      </c>
      <c r="S91" s="35" t="s">
        <v>28</v>
      </c>
      <c r="T91" s="41" t="s">
        <v>28</v>
      </c>
      <c r="U91" s="85">
        <v>3.4799999999999998E-2</v>
      </c>
      <c r="V91" s="85">
        <v>9.7500000000000003E-2</v>
      </c>
      <c r="W91" s="34" t="s">
        <v>28</v>
      </c>
      <c r="X91" s="85">
        <v>3.8699999999999998E-2</v>
      </c>
      <c r="Y91" s="85">
        <v>4.9099999999999998E-2</v>
      </c>
      <c r="Z91" s="85">
        <v>4.4299999999999999E-2</v>
      </c>
      <c r="AA91" s="85">
        <v>4.7999999999999996E-3</v>
      </c>
      <c r="AB91" s="85">
        <v>3.5900000000000001E-2</v>
      </c>
      <c r="AC91" s="85">
        <v>3.5200000000000002E-2</v>
      </c>
      <c r="AD91" s="85">
        <v>1.6E-2</v>
      </c>
      <c r="AE91" s="35" t="s">
        <v>28</v>
      </c>
      <c r="AF91" s="83">
        <v>3.1699999999999999E-2</v>
      </c>
      <c r="AG91" s="85">
        <v>2.3400000000000001E-2</v>
      </c>
      <c r="AH91" s="85">
        <v>2.93E-2</v>
      </c>
      <c r="AI91" s="85">
        <v>0.1169</v>
      </c>
      <c r="AJ91" s="85">
        <v>1.04E-2</v>
      </c>
      <c r="AK91" s="31" t="s">
        <v>28</v>
      </c>
      <c r="AL91" s="84">
        <v>6.4100000000000004E-2</v>
      </c>
      <c r="AM91" s="83">
        <v>1.6899999999999998E-2</v>
      </c>
      <c r="AN91" s="85">
        <v>1.61E-2</v>
      </c>
      <c r="AO91" s="34" t="s">
        <v>28</v>
      </c>
      <c r="AP91" s="31" t="s">
        <v>28</v>
      </c>
      <c r="AQ91" s="84">
        <v>8.2199999999999995E-2</v>
      </c>
      <c r="AR91" s="83">
        <v>2.6599999999999999E-2</v>
      </c>
      <c r="AS91" s="85">
        <v>4.7699999999999999E-2</v>
      </c>
      <c r="AT91" s="85">
        <v>6.0100000000000001E-2</v>
      </c>
      <c r="AU91" s="31" t="s">
        <v>28</v>
      </c>
      <c r="AV91" s="85">
        <v>4.8000000000000001E-2</v>
      </c>
      <c r="AW91" s="86">
        <v>1.9099999999999999E-2</v>
      </c>
      <c r="AX91" s="83">
        <v>3.9199999999999999E-2</v>
      </c>
      <c r="AY91" s="85">
        <v>4.9500000000000002E-2</v>
      </c>
      <c r="AZ91" s="82">
        <v>0.2278</v>
      </c>
      <c r="BA91" s="106">
        <v>6.83E-2</v>
      </c>
    </row>
    <row r="92" spans="1:53">
      <c r="A92" s="43" t="s">
        <v>63</v>
      </c>
      <c r="B92" s="80">
        <v>8.48E-2</v>
      </c>
      <c r="C92" s="27" t="s">
        <v>28</v>
      </c>
      <c r="D92" s="87">
        <v>8.48E-2</v>
      </c>
      <c r="E92" s="78">
        <v>0.22869999999999999</v>
      </c>
      <c r="F92" s="79">
        <v>0.16320000000000001</v>
      </c>
      <c r="G92" s="79">
        <v>0.1215</v>
      </c>
      <c r="H92" s="79">
        <v>1.84E-2</v>
      </c>
      <c r="I92" s="87">
        <v>2.47E-2</v>
      </c>
      <c r="J92" s="78">
        <v>8.3599999999999994E-2</v>
      </c>
      <c r="K92" s="87">
        <v>8.6400000000000005E-2</v>
      </c>
      <c r="L92" s="78">
        <v>8.3699999999999997E-2</v>
      </c>
      <c r="M92" s="79">
        <v>3.1199999999999999E-2</v>
      </c>
      <c r="N92" s="79">
        <v>6.3700000000000007E-2</v>
      </c>
      <c r="O92" s="79">
        <v>0.14630000000000001</v>
      </c>
      <c r="P92" s="79">
        <v>9.74E-2</v>
      </c>
      <c r="Q92" s="79">
        <v>5.9400000000000001E-2</v>
      </c>
      <c r="R92" s="79">
        <v>9.4E-2</v>
      </c>
      <c r="S92" s="88">
        <v>0.1605</v>
      </c>
      <c r="T92" s="92">
        <v>0.1893</v>
      </c>
      <c r="U92" s="79">
        <v>7.3099999999999998E-2</v>
      </c>
      <c r="V92" s="79">
        <v>4.3200000000000002E-2</v>
      </c>
      <c r="W92" s="79">
        <v>5.7700000000000001E-2</v>
      </c>
      <c r="X92" s="79">
        <v>6.6E-3</v>
      </c>
      <c r="Y92" s="79">
        <v>6.3700000000000007E-2</v>
      </c>
      <c r="Z92" s="79">
        <v>0.14630000000000001</v>
      </c>
      <c r="AA92" s="79">
        <v>0.13339999999999999</v>
      </c>
      <c r="AB92" s="79">
        <v>1.8499999999999999E-2</v>
      </c>
      <c r="AC92" s="79">
        <v>5.9400000000000001E-2</v>
      </c>
      <c r="AD92" s="79">
        <v>9.4E-2</v>
      </c>
      <c r="AE92" s="88">
        <v>0.1605</v>
      </c>
      <c r="AF92" s="78">
        <v>0.10970000000000001</v>
      </c>
      <c r="AG92" s="79">
        <v>6.0600000000000001E-2</v>
      </c>
      <c r="AH92" s="79">
        <v>9.5500000000000002E-2</v>
      </c>
      <c r="AI92" s="79">
        <v>0.1757</v>
      </c>
      <c r="AJ92" s="79">
        <v>4.2099999999999999E-2</v>
      </c>
      <c r="AK92" s="81">
        <v>0.1661</v>
      </c>
      <c r="AL92" s="87">
        <v>5.4100000000000002E-2</v>
      </c>
      <c r="AM92" s="78">
        <v>5.3400000000000003E-2</v>
      </c>
      <c r="AN92" s="79">
        <v>5.8599999999999999E-2</v>
      </c>
      <c r="AO92" s="79">
        <v>4.7399999999999998E-2</v>
      </c>
      <c r="AP92" s="81">
        <v>2.76E-2</v>
      </c>
      <c r="AQ92" s="87">
        <v>0.184</v>
      </c>
      <c r="AR92" s="78">
        <v>6.1499999999999999E-2</v>
      </c>
      <c r="AS92" s="79">
        <v>0.14249999999999999</v>
      </c>
      <c r="AT92" s="79">
        <v>8.7300000000000003E-2</v>
      </c>
      <c r="AU92" s="81">
        <v>0.23569999999999999</v>
      </c>
      <c r="AV92" s="79">
        <v>0.12889999999999999</v>
      </c>
      <c r="AW92" s="88">
        <v>0.17380000000000001</v>
      </c>
      <c r="AX92" s="78">
        <v>8.4699999999999998E-2</v>
      </c>
      <c r="AY92" s="79">
        <v>0.1555</v>
      </c>
      <c r="AZ92" s="81">
        <v>9.5299999999999996E-2</v>
      </c>
      <c r="BA92" s="100">
        <v>0.1188</v>
      </c>
    </row>
    <row r="93" spans="1:53">
      <c r="A93" s="43" t="s">
        <v>42</v>
      </c>
      <c r="B93" s="98">
        <v>0.22559999999999999</v>
      </c>
      <c r="C93" s="32" t="s">
        <v>28</v>
      </c>
      <c r="D93" s="84">
        <v>0.22559999999999999</v>
      </c>
      <c r="E93" s="83">
        <v>0.50749999999999995</v>
      </c>
      <c r="F93" s="85">
        <v>0.2661</v>
      </c>
      <c r="G93" s="85">
        <v>0.27100000000000002</v>
      </c>
      <c r="H93" s="85">
        <v>0.20080000000000001</v>
      </c>
      <c r="I93" s="84">
        <v>0.1116</v>
      </c>
      <c r="J93" s="83">
        <v>0.21629999999999999</v>
      </c>
      <c r="K93" s="84">
        <v>0.2392</v>
      </c>
      <c r="L93" s="83">
        <v>0.24709999999999999</v>
      </c>
      <c r="M93" s="85">
        <v>0.25390000000000001</v>
      </c>
      <c r="N93" s="85">
        <v>0.17599999999999999</v>
      </c>
      <c r="O93" s="85">
        <v>0.31009999999999999</v>
      </c>
      <c r="P93" s="85">
        <v>0.16209999999999999</v>
      </c>
      <c r="Q93" s="85">
        <v>0.128</v>
      </c>
      <c r="R93" s="85">
        <v>0.24979999999999999</v>
      </c>
      <c r="S93" s="86">
        <v>0.32</v>
      </c>
      <c r="T93" s="94">
        <v>0.26250000000000001</v>
      </c>
      <c r="U93" s="85">
        <v>0.25040000000000001</v>
      </c>
      <c r="V93" s="85">
        <v>0.23519999999999999</v>
      </c>
      <c r="W93" s="85">
        <v>0.16739999999999999</v>
      </c>
      <c r="X93" s="85">
        <v>0.33400000000000002</v>
      </c>
      <c r="Y93" s="85">
        <v>0.17599999999999999</v>
      </c>
      <c r="Z93" s="85">
        <v>0.31009999999999999</v>
      </c>
      <c r="AA93" s="85">
        <v>0.1928</v>
      </c>
      <c r="AB93" s="85">
        <v>9.4700000000000006E-2</v>
      </c>
      <c r="AC93" s="85">
        <v>0.128</v>
      </c>
      <c r="AD93" s="85">
        <v>0.24979999999999999</v>
      </c>
      <c r="AE93" s="86">
        <v>0.32</v>
      </c>
      <c r="AF93" s="83">
        <v>0.23530000000000001</v>
      </c>
      <c r="AG93" s="85">
        <v>0.32969999999999999</v>
      </c>
      <c r="AH93" s="85">
        <v>0.2626</v>
      </c>
      <c r="AI93" s="85">
        <v>0.39140000000000003</v>
      </c>
      <c r="AJ93" s="85">
        <v>0.1152</v>
      </c>
      <c r="AK93" s="82">
        <v>0.3044</v>
      </c>
      <c r="AL93" s="84">
        <v>0.16320000000000001</v>
      </c>
      <c r="AM93" s="83">
        <v>0.16719999999999999</v>
      </c>
      <c r="AN93" s="85">
        <v>0.24279999999999999</v>
      </c>
      <c r="AO93" s="85">
        <v>0.18490000000000001</v>
      </c>
      <c r="AP93" s="82">
        <v>0.1148</v>
      </c>
      <c r="AQ93" s="84">
        <v>0.30149999999999999</v>
      </c>
      <c r="AR93" s="83">
        <v>0.18260000000000001</v>
      </c>
      <c r="AS93" s="85">
        <v>0.26079999999999998</v>
      </c>
      <c r="AT93" s="85">
        <v>0.41089999999999999</v>
      </c>
      <c r="AU93" s="82">
        <v>0.14460000000000001</v>
      </c>
      <c r="AV93" s="85">
        <v>0.31190000000000001</v>
      </c>
      <c r="AW93" s="86">
        <v>0.33960000000000001</v>
      </c>
      <c r="AX93" s="83">
        <v>0.25219999999999998</v>
      </c>
      <c r="AY93" s="85">
        <v>0.21429999999999999</v>
      </c>
      <c r="AZ93" s="82">
        <v>0.31859999999999999</v>
      </c>
      <c r="BA93" s="106">
        <v>0.29849999999999999</v>
      </c>
    </row>
    <row r="94" spans="1:53">
      <c r="A94" s="43" t="s">
        <v>156</v>
      </c>
      <c r="B94" s="80">
        <v>0.64729999999999999</v>
      </c>
      <c r="C94" s="27" t="s">
        <v>28</v>
      </c>
      <c r="D94" s="87">
        <v>0.64729999999999999</v>
      </c>
      <c r="E94" s="78">
        <v>0.15090000000000001</v>
      </c>
      <c r="F94" s="79">
        <v>0.4844</v>
      </c>
      <c r="G94" s="79">
        <v>0.55820000000000003</v>
      </c>
      <c r="H94" s="79">
        <v>0.74580000000000002</v>
      </c>
      <c r="I94" s="87">
        <v>0.8589</v>
      </c>
      <c r="J94" s="78">
        <v>0.67</v>
      </c>
      <c r="K94" s="87">
        <v>0.6139</v>
      </c>
      <c r="L94" s="78">
        <v>0.60419999999999996</v>
      </c>
      <c r="M94" s="79">
        <v>0.69159999999999999</v>
      </c>
      <c r="N94" s="79">
        <v>0.70640000000000003</v>
      </c>
      <c r="O94" s="79">
        <v>0.47220000000000001</v>
      </c>
      <c r="P94" s="79">
        <v>0.72199999999999998</v>
      </c>
      <c r="Q94" s="79">
        <v>0.75839999999999996</v>
      </c>
      <c r="R94" s="79">
        <v>0.6401</v>
      </c>
      <c r="S94" s="88">
        <v>0.51949999999999996</v>
      </c>
      <c r="T94" s="92">
        <v>0.54820000000000002</v>
      </c>
      <c r="U94" s="79">
        <v>0.63670000000000004</v>
      </c>
      <c r="V94" s="79">
        <v>0.59230000000000005</v>
      </c>
      <c r="W94" s="79">
        <v>0.7681</v>
      </c>
      <c r="X94" s="79">
        <v>0.62070000000000003</v>
      </c>
      <c r="Y94" s="79">
        <v>0.70640000000000003</v>
      </c>
      <c r="Z94" s="79">
        <v>0.47220000000000001</v>
      </c>
      <c r="AA94" s="79">
        <v>0.66679999999999995</v>
      </c>
      <c r="AB94" s="79">
        <v>0.84250000000000003</v>
      </c>
      <c r="AC94" s="79">
        <v>0.75839999999999996</v>
      </c>
      <c r="AD94" s="79">
        <v>0.6401</v>
      </c>
      <c r="AE94" s="88">
        <v>0.51949999999999996</v>
      </c>
      <c r="AF94" s="78">
        <v>0.61370000000000002</v>
      </c>
      <c r="AG94" s="79">
        <v>0.58309999999999995</v>
      </c>
      <c r="AH94" s="79">
        <v>0.6048</v>
      </c>
      <c r="AI94" s="79">
        <v>0.29520000000000002</v>
      </c>
      <c r="AJ94" s="79">
        <v>0.83230000000000004</v>
      </c>
      <c r="AK94" s="81">
        <v>0.51329999999999998</v>
      </c>
      <c r="AL94" s="87">
        <v>0.68810000000000004</v>
      </c>
      <c r="AM94" s="78">
        <v>0.7581</v>
      </c>
      <c r="AN94" s="79">
        <v>0.67749999999999999</v>
      </c>
      <c r="AO94" s="79">
        <v>0.76780000000000004</v>
      </c>
      <c r="AP94" s="81">
        <v>0.85770000000000002</v>
      </c>
      <c r="AQ94" s="87">
        <v>0.41289999999999999</v>
      </c>
      <c r="AR94" s="78">
        <v>0.71940000000000004</v>
      </c>
      <c r="AS94" s="79">
        <v>0.54190000000000005</v>
      </c>
      <c r="AT94" s="79">
        <v>0.43719999999999998</v>
      </c>
      <c r="AU94" s="81">
        <v>0.60940000000000005</v>
      </c>
      <c r="AV94" s="79">
        <v>0.50490000000000002</v>
      </c>
      <c r="AW94" s="88">
        <v>0.4304</v>
      </c>
      <c r="AX94" s="78">
        <v>0.61650000000000005</v>
      </c>
      <c r="AY94" s="79">
        <v>0.56869999999999998</v>
      </c>
      <c r="AZ94" s="81">
        <v>0.35830000000000001</v>
      </c>
      <c r="BA94" s="100">
        <v>0.48959999999999998</v>
      </c>
    </row>
    <row r="95" spans="1:53">
      <c r="A95" s="43" t="s">
        <v>51</v>
      </c>
      <c r="B95" s="105">
        <v>9.5999999999999992E-3</v>
      </c>
      <c r="C95" s="42" t="s">
        <v>28</v>
      </c>
      <c r="D95" s="90">
        <v>9.5999999999999992E-3</v>
      </c>
      <c r="E95" s="91">
        <v>1.7999999999999999E-2</v>
      </c>
      <c r="F95" s="89">
        <v>3.7499999999999999E-2</v>
      </c>
      <c r="G95" s="39" t="s">
        <v>28</v>
      </c>
      <c r="H95" s="89">
        <v>1.4800000000000001E-2</v>
      </c>
      <c r="I95" s="40" t="s">
        <v>28</v>
      </c>
      <c r="J95" s="91">
        <v>5.4000000000000003E-3</v>
      </c>
      <c r="K95" s="90">
        <v>1.5800000000000002E-2</v>
      </c>
      <c r="L95" s="91">
        <v>1.38E-2</v>
      </c>
      <c r="M95" s="89">
        <v>3.3E-3</v>
      </c>
      <c r="N95" s="89">
        <v>4.7999999999999996E-3</v>
      </c>
      <c r="O95" s="89">
        <v>2.7099999999999999E-2</v>
      </c>
      <c r="P95" s="89">
        <v>4.1000000000000003E-3</v>
      </c>
      <c r="Q95" s="89">
        <v>1.9099999999999999E-2</v>
      </c>
      <c r="R95" s="39" t="s">
        <v>28</v>
      </c>
      <c r="S95" s="48" t="s">
        <v>28</v>
      </c>
      <c r="T95" s="57" t="s">
        <v>28</v>
      </c>
      <c r="U95" s="89">
        <v>5.0000000000000001E-3</v>
      </c>
      <c r="V95" s="89">
        <v>3.1800000000000002E-2</v>
      </c>
      <c r="W95" s="89">
        <v>6.7999999999999996E-3</v>
      </c>
      <c r="X95" s="39" t="s">
        <v>28</v>
      </c>
      <c r="Y95" s="89">
        <v>4.7999999999999996E-3</v>
      </c>
      <c r="Z95" s="89">
        <v>2.7099999999999999E-2</v>
      </c>
      <c r="AA95" s="89">
        <v>2.0999999999999999E-3</v>
      </c>
      <c r="AB95" s="89">
        <v>8.3000000000000001E-3</v>
      </c>
      <c r="AC95" s="89">
        <v>1.9099999999999999E-2</v>
      </c>
      <c r="AD95" s="39" t="s">
        <v>28</v>
      </c>
      <c r="AE95" s="48" t="s">
        <v>28</v>
      </c>
      <c r="AF95" s="91">
        <v>9.5999999999999992E-3</v>
      </c>
      <c r="AG95" s="89">
        <v>3.2000000000000002E-3</v>
      </c>
      <c r="AH95" s="89">
        <v>7.7000000000000002E-3</v>
      </c>
      <c r="AI95" s="89">
        <v>2.0899999999999998E-2</v>
      </c>
      <c r="AJ95" s="39" t="s">
        <v>28</v>
      </c>
      <c r="AK95" s="108">
        <v>1.6199999999999999E-2</v>
      </c>
      <c r="AL95" s="90">
        <v>3.04E-2</v>
      </c>
      <c r="AM95" s="91">
        <v>4.4000000000000003E-3</v>
      </c>
      <c r="AN95" s="89">
        <v>4.8999999999999998E-3</v>
      </c>
      <c r="AO95" s="39" t="s">
        <v>28</v>
      </c>
      <c r="AP95" s="75" t="s">
        <v>28</v>
      </c>
      <c r="AQ95" s="90">
        <v>1.9300000000000001E-2</v>
      </c>
      <c r="AR95" s="91">
        <v>9.9000000000000008E-3</v>
      </c>
      <c r="AS95" s="89">
        <v>7.0000000000000001E-3</v>
      </c>
      <c r="AT95" s="89">
        <v>4.5999999999999999E-3</v>
      </c>
      <c r="AU95" s="108">
        <v>1.03E-2</v>
      </c>
      <c r="AV95" s="89">
        <v>6.3E-3</v>
      </c>
      <c r="AW95" s="93">
        <v>3.7199999999999997E-2</v>
      </c>
      <c r="AX95" s="91">
        <v>7.4000000000000003E-3</v>
      </c>
      <c r="AY95" s="89">
        <v>1.2E-2</v>
      </c>
      <c r="AZ95" s="75" t="s">
        <v>28</v>
      </c>
      <c r="BA95" s="99">
        <v>2.4899999999999999E-2</v>
      </c>
    </row>
    <row r="96" spans="1:53" ht="30">
      <c r="A96" s="46" t="s">
        <v>58</v>
      </c>
    </row>
    <row r="97" spans="1:53">
      <c r="A97" s="64" t="s">
        <v>45</v>
      </c>
      <c r="B97" s="71">
        <v>1047</v>
      </c>
      <c r="C97" s="72" t="s">
        <v>28</v>
      </c>
      <c r="D97" s="69">
        <v>1047</v>
      </c>
      <c r="E97" s="24">
        <v>118</v>
      </c>
      <c r="F97" s="25">
        <v>118</v>
      </c>
      <c r="G97" s="25">
        <v>204</v>
      </c>
      <c r="H97" s="25">
        <v>210</v>
      </c>
      <c r="I97" s="69">
        <v>397</v>
      </c>
      <c r="J97" s="24">
        <v>611</v>
      </c>
      <c r="K97" s="69">
        <v>436</v>
      </c>
      <c r="L97" s="24">
        <v>250</v>
      </c>
      <c r="M97" s="25">
        <v>156</v>
      </c>
      <c r="N97" s="25">
        <v>109</v>
      </c>
      <c r="O97" s="25">
        <v>120</v>
      </c>
      <c r="P97" s="25">
        <v>246</v>
      </c>
      <c r="Q97" s="25">
        <v>62</v>
      </c>
      <c r="R97" s="25">
        <v>82</v>
      </c>
      <c r="S97" s="52">
        <v>22</v>
      </c>
      <c r="T97" s="70">
        <v>45</v>
      </c>
      <c r="U97" s="25">
        <v>117</v>
      </c>
      <c r="V97" s="25">
        <v>88</v>
      </c>
      <c r="W97" s="25">
        <v>71</v>
      </c>
      <c r="X97" s="25">
        <v>85</v>
      </c>
      <c r="Y97" s="25">
        <v>109</v>
      </c>
      <c r="Z97" s="25">
        <v>120</v>
      </c>
      <c r="AA97" s="25">
        <v>154</v>
      </c>
      <c r="AB97" s="25">
        <v>92</v>
      </c>
      <c r="AC97" s="25">
        <v>62</v>
      </c>
      <c r="AD97" s="25">
        <v>82</v>
      </c>
      <c r="AE97" s="52">
        <v>22</v>
      </c>
      <c r="AF97" s="24">
        <v>448</v>
      </c>
      <c r="AG97" s="25">
        <v>178</v>
      </c>
      <c r="AH97" s="25">
        <v>626</v>
      </c>
      <c r="AI97" s="25">
        <v>51</v>
      </c>
      <c r="AJ97" s="25">
        <v>233</v>
      </c>
      <c r="AK97" s="38">
        <v>31</v>
      </c>
      <c r="AL97" s="69">
        <v>106</v>
      </c>
      <c r="AM97" s="24">
        <v>439</v>
      </c>
      <c r="AN97" s="25">
        <v>120</v>
      </c>
      <c r="AO97" s="25">
        <v>101</v>
      </c>
      <c r="AP97" s="38">
        <v>43</v>
      </c>
      <c r="AQ97" s="69">
        <v>207</v>
      </c>
      <c r="AR97" s="24">
        <v>748</v>
      </c>
      <c r="AS97" s="25">
        <v>133</v>
      </c>
      <c r="AT97" s="25">
        <v>107</v>
      </c>
      <c r="AU97" s="38">
        <v>29</v>
      </c>
      <c r="AV97" s="25">
        <v>269</v>
      </c>
      <c r="AW97" s="52">
        <v>30</v>
      </c>
      <c r="AX97" s="24">
        <v>712</v>
      </c>
      <c r="AY97" s="25">
        <v>92</v>
      </c>
      <c r="AZ97" s="38">
        <v>34</v>
      </c>
      <c r="BA97" s="56">
        <v>235</v>
      </c>
    </row>
    <row r="98" spans="1:53">
      <c r="A98" s="64" t="s">
        <v>40</v>
      </c>
      <c r="B98" s="58">
        <v>1073</v>
      </c>
      <c r="C98" s="45" t="s">
        <v>28</v>
      </c>
      <c r="D98" s="47">
        <v>1073</v>
      </c>
      <c r="E98" s="45">
        <v>122</v>
      </c>
      <c r="F98" s="26">
        <v>141</v>
      </c>
      <c r="G98" s="26">
        <v>220</v>
      </c>
      <c r="H98" s="26">
        <v>193</v>
      </c>
      <c r="I98" s="47">
        <v>397</v>
      </c>
      <c r="J98" s="45">
        <v>638</v>
      </c>
      <c r="K98" s="47">
        <v>435</v>
      </c>
      <c r="L98" s="45">
        <v>281</v>
      </c>
      <c r="M98" s="26">
        <v>175</v>
      </c>
      <c r="N98" s="26">
        <v>108</v>
      </c>
      <c r="O98" s="26">
        <v>124</v>
      </c>
      <c r="P98" s="26">
        <v>236</v>
      </c>
      <c r="Q98" s="26">
        <v>54</v>
      </c>
      <c r="R98" s="26">
        <v>67</v>
      </c>
      <c r="S98" s="49">
        <v>27</v>
      </c>
      <c r="T98" s="68">
        <v>52</v>
      </c>
      <c r="U98" s="26">
        <v>127</v>
      </c>
      <c r="V98" s="26">
        <v>102</v>
      </c>
      <c r="W98" s="26">
        <v>84</v>
      </c>
      <c r="X98" s="26">
        <v>91</v>
      </c>
      <c r="Y98" s="26">
        <v>108</v>
      </c>
      <c r="Z98" s="26">
        <v>124</v>
      </c>
      <c r="AA98" s="26">
        <v>162</v>
      </c>
      <c r="AB98" s="26">
        <v>74</v>
      </c>
      <c r="AC98" s="26">
        <v>54</v>
      </c>
      <c r="AD98" s="26">
        <v>67</v>
      </c>
      <c r="AE98" s="49">
        <v>27</v>
      </c>
      <c r="AF98" s="45">
        <v>442</v>
      </c>
      <c r="AG98" s="26">
        <v>180</v>
      </c>
      <c r="AH98" s="26">
        <v>621</v>
      </c>
      <c r="AI98" s="26">
        <v>53</v>
      </c>
      <c r="AJ98" s="26">
        <v>239</v>
      </c>
      <c r="AK98" s="44">
        <v>31</v>
      </c>
      <c r="AL98" s="47">
        <v>128</v>
      </c>
      <c r="AM98" s="45">
        <v>458</v>
      </c>
      <c r="AN98" s="26">
        <v>115</v>
      </c>
      <c r="AO98" s="26">
        <v>96</v>
      </c>
      <c r="AP98" s="44">
        <v>44</v>
      </c>
      <c r="AQ98" s="47">
        <v>188</v>
      </c>
      <c r="AR98" s="45">
        <v>722</v>
      </c>
      <c r="AS98" s="26">
        <v>152</v>
      </c>
      <c r="AT98" s="26">
        <v>135</v>
      </c>
      <c r="AU98" s="44">
        <v>33</v>
      </c>
      <c r="AV98" s="26">
        <v>320</v>
      </c>
      <c r="AW98" s="49">
        <v>30</v>
      </c>
      <c r="AX98" s="45">
        <v>730</v>
      </c>
      <c r="AY98" s="26">
        <v>86</v>
      </c>
      <c r="AZ98" s="44">
        <v>43</v>
      </c>
      <c r="BA98" s="50">
        <v>250</v>
      </c>
    </row>
    <row r="99" spans="1:53">
      <c r="A99" s="43" t="s">
        <v>131</v>
      </c>
      <c r="B99" s="98">
        <v>3.3799999999999997E-2</v>
      </c>
      <c r="C99" s="32" t="s">
        <v>28</v>
      </c>
      <c r="D99" s="84">
        <v>3.3799999999999997E-2</v>
      </c>
      <c r="E99" s="83">
        <v>0.2072</v>
      </c>
      <c r="F99" s="85">
        <v>5.3400000000000003E-2</v>
      </c>
      <c r="G99" s="85">
        <v>1.18E-2</v>
      </c>
      <c r="H99" s="85">
        <v>4.4000000000000003E-3</v>
      </c>
      <c r="I99" s="33" t="s">
        <v>28</v>
      </c>
      <c r="J99" s="83">
        <v>1.9E-2</v>
      </c>
      <c r="K99" s="84">
        <v>5.5300000000000002E-2</v>
      </c>
      <c r="L99" s="83">
        <v>3.3599999999999998E-2</v>
      </c>
      <c r="M99" s="85">
        <v>1.15E-2</v>
      </c>
      <c r="N99" s="85">
        <v>2.87E-2</v>
      </c>
      <c r="O99" s="85">
        <v>8.7499999999999994E-2</v>
      </c>
      <c r="P99" s="85">
        <v>3.3500000000000002E-2</v>
      </c>
      <c r="Q99" s="85">
        <v>8.3000000000000001E-3</v>
      </c>
      <c r="R99" s="85">
        <v>3.6499999999999998E-2</v>
      </c>
      <c r="S99" s="35" t="s">
        <v>28</v>
      </c>
      <c r="T99" s="94">
        <v>4.2799999999999998E-2</v>
      </c>
      <c r="U99" s="85">
        <v>1.29E-2</v>
      </c>
      <c r="V99" s="85">
        <v>5.45E-2</v>
      </c>
      <c r="W99" s="85">
        <v>1.55E-2</v>
      </c>
      <c r="X99" s="85">
        <v>7.9000000000000008E-3</v>
      </c>
      <c r="Y99" s="85">
        <v>2.87E-2</v>
      </c>
      <c r="Z99" s="85">
        <v>8.7499999999999994E-2</v>
      </c>
      <c r="AA99" s="85">
        <v>4.1200000000000001E-2</v>
      </c>
      <c r="AB99" s="85">
        <v>1.66E-2</v>
      </c>
      <c r="AC99" s="85">
        <v>8.3000000000000001E-3</v>
      </c>
      <c r="AD99" s="85">
        <v>3.6499999999999998E-2</v>
      </c>
      <c r="AE99" s="35" t="s">
        <v>28</v>
      </c>
      <c r="AF99" s="83">
        <v>3.3500000000000002E-2</v>
      </c>
      <c r="AG99" s="85">
        <v>1.6899999999999998E-2</v>
      </c>
      <c r="AH99" s="85">
        <v>2.87E-2</v>
      </c>
      <c r="AI99" s="85">
        <v>0.29709999999999998</v>
      </c>
      <c r="AJ99" s="34" t="s">
        <v>28</v>
      </c>
      <c r="AK99" s="82">
        <v>5.5500000000000001E-2</v>
      </c>
      <c r="AL99" s="84">
        <v>6.1000000000000004E-3</v>
      </c>
      <c r="AM99" s="83">
        <v>1.1000000000000001E-3</v>
      </c>
      <c r="AN99" s="85">
        <v>3.15E-2</v>
      </c>
      <c r="AO99" s="34" t="s">
        <v>28</v>
      </c>
      <c r="AP99" s="31" t="s">
        <v>28</v>
      </c>
      <c r="AQ99" s="84">
        <v>0.1081</v>
      </c>
      <c r="AR99" s="83">
        <v>3.2399999999999998E-2</v>
      </c>
      <c r="AS99" s="85">
        <v>4.6100000000000002E-2</v>
      </c>
      <c r="AT99" s="85">
        <v>7.4999999999999997E-3</v>
      </c>
      <c r="AU99" s="82">
        <v>0.1421</v>
      </c>
      <c r="AV99" s="85">
        <v>3.9800000000000002E-2</v>
      </c>
      <c r="AW99" s="35" t="s">
        <v>28</v>
      </c>
      <c r="AX99" s="83">
        <v>4.07E-2</v>
      </c>
      <c r="AY99" s="85">
        <v>2.2100000000000002E-2</v>
      </c>
      <c r="AZ99" s="82">
        <v>0.1027</v>
      </c>
      <c r="BA99" s="106">
        <v>7.8899999999999998E-2</v>
      </c>
    </row>
    <row r="100" spans="1:53">
      <c r="A100" s="43" t="s">
        <v>63</v>
      </c>
      <c r="B100" s="80">
        <v>7.3899999999999993E-2</v>
      </c>
      <c r="C100" s="27" t="s">
        <v>28</v>
      </c>
      <c r="D100" s="87">
        <v>7.3899999999999993E-2</v>
      </c>
      <c r="E100" s="78">
        <v>0.307</v>
      </c>
      <c r="F100" s="79">
        <v>0.16880000000000001</v>
      </c>
      <c r="G100" s="79">
        <v>6.6299999999999998E-2</v>
      </c>
      <c r="H100" s="79">
        <v>1.4800000000000001E-2</v>
      </c>
      <c r="I100" s="87">
        <v>1.6999999999999999E-3</v>
      </c>
      <c r="J100" s="78">
        <v>5.6599999999999998E-2</v>
      </c>
      <c r="K100" s="87">
        <v>9.9299999999999999E-2</v>
      </c>
      <c r="L100" s="78">
        <v>5.2900000000000003E-2</v>
      </c>
      <c r="M100" s="79">
        <v>7.3700000000000002E-2</v>
      </c>
      <c r="N100" s="79">
        <v>0.107</v>
      </c>
      <c r="O100" s="79">
        <v>0.1086</v>
      </c>
      <c r="P100" s="79">
        <v>5.2299999999999999E-2</v>
      </c>
      <c r="Q100" s="79">
        <v>8.7099999999999997E-2</v>
      </c>
      <c r="R100" s="79">
        <v>8.4500000000000006E-2</v>
      </c>
      <c r="S100" s="88">
        <v>0.13769999999999999</v>
      </c>
      <c r="T100" s="92">
        <v>2.4799999999999999E-2</v>
      </c>
      <c r="U100" s="79">
        <v>3.04E-2</v>
      </c>
      <c r="V100" s="79">
        <v>9.4799999999999995E-2</v>
      </c>
      <c r="W100" s="79">
        <v>3.9600000000000003E-2</v>
      </c>
      <c r="X100" s="79">
        <v>0.1053</v>
      </c>
      <c r="Y100" s="79">
        <v>0.107</v>
      </c>
      <c r="Z100" s="79">
        <v>0.1086</v>
      </c>
      <c r="AA100" s="79">
        <v>3.4700000000000002E-2</v>
      </c>
      <c r="AB100" s="79">
        <v>9.0800000000000006E-2</v>
      </c>
      <c r="AC100" s="79">
        <v>8.7099999999999997E-2</v>
      </c>
      <c r="AD100" s="79">
        <v>8.4500000000000006E-2</v>
      </c>
      <c r="AE100" s="88">
        <v>0.13769999999999999</v>
      </c>
      <c r="AF100" s="78">
        <v>9.3299999999999994E-2</v>
      </c>
      <c r="AG100" s="79">
        <v>8.2699999999999996E-2</v>
      </c>
      <c r="AH100" s="79">
        <v>9.0300000000000005E-2</v>
      </c>
      <c r="AI100" s="79">
        <v>0.1603</v>
      </c>
      <c r="AJ100" s="79">
        <v>4.4999999999999997E-3</v>
      </c>
      <c r="AK100" s="81">
        <v>0.21260000000000001</v>
      </c>
      <c r="AL100" s="87">
        <v>5.3900000000000003E-2</v>
      </c>
      <c r="AM100" s="78">
        <v>3.2300000000000002E-2</v>
      </c>
      <c r="AN100" s="79">
        <v>8.8900000000000007E-2</v>
      </c>
      <c r="AO100" s="28" t="s">
        <v>28</v>
      </c>
      <c r="AP100" s="30" t="s">
        <v>28</v>
      </c>
      <c r="AQ100" s="87">
        <v>0.2137</v>
      </c>
      <c r="AR100" s="78">
        <v>7.7499999999999999E-2</v>
      </c>
      <c r="AS100" s="79">
        <v>9.7600000000000006E-2</v>
      </c>
      <c r="AT100" s="79">
        <v>3.9399999999999998E-2</v>
      </c>
      <c r="AU100" s="81">
        <v>3.2099999999999997E-2</v>
      </c>
      <c r="AV100" s="79">
        <v>6.6299999999999998E-2</v>
      </c>
      <c r="AW100" s="88">
        <v>6.8900000000000003E-2</v>
      </c>
      <c r="AX100" s="78">
        <v>9.01E-2</v>
      </c>
      <c r="AY100" s="79">
        <v>0.19689999999999999</v>
      </c>
      <c r="AZ100" s="81">
        <v>4.07E-2</v>
      </c>
      <c r="BA100" s="100">
        <v>0.1215</v>
      </c>
    </row>
    <row r="101" spans="1:53">
      <c r="A101" s="43" t="s">
        <v>42</v>
      </c>
      <c r="B101" s="98">
        <v>0.186</v>
      </c>
      <c r="C101" s="32" t="s">
        <v>28</v>
      </c>
      <c r="D101" s="84">
        <v>0.186</v>
      </c>
      <c r="E101" s="83">
        <v>0.36870000000000003</v>
      </c>
      <c r="F101" s="85">
        <v>0.43209999999999998</v>
      </c>
      <c r="G101" s="85">
        <v>0.27479999999999999</v>
      </c>
      <c r="H101" s="85">
        <v>0.1439</v>
      </c>
      <c r="I101" s="84">
        <v>1.3899999999999999E-2</v>
      </c>
      <c r="J101" s="83">
        <v>0.1857</v>
      </c>
      <c r="K101" s="84">
        <v>0.1865</v>
      </c>
      <c r="L101" s="83">
        <v>0.2394</v>
      </c>
      <c r="M101" s="85">
        <v>0.18809999999999999</v>
      </c>
      <c r="N101" s="85">
        <v>0.15010000000000001</v>
      </c>
      <c r="O101" s="85">
        <v>0.221</v>
      </c>
      <c r="P101" s="85">
        <v>0.13389999999999999</v>
      </c>
      <c r="Q101" s="85">
        <v>4.2099999999999999E-2</v>
      </c>
      <c r="R101" s="85">
        <v>0.25030000000000002</v>
      </c>
      <c r="S101" s="86">
        <v>0.18590000000000001</v>
      </c>
      <c r="T101" s="94">
        <v>0.3422</v>
      </c>
      <c r="U101" s="85">
        <v>0.2646</v>
      </c>
      <c r="V101" s="85">
        <v>0.15609999999999999</v>
      </c>
      <c r="W101" s="85">
        <v>0.2273</v>
      </c>
      <c r="X101" s="85">
        <v>0.1517</v>
      </c>
      <c r="Y101" s="85">
        <v>0.15010000000000001</v>
      </c>
      <c r="Z101" s="85">
        <v>0.221</v>
      </c>
      <c r="AA101" s="85">
        <v>0.128</v>
      </c>
      <c r="AB101" s="85">
        <v>0.1469</v>
      </c>
      <c r="AC101" s="85">
        <v>4.2099999999999999E-2</v>
      </c>
      <c r="AD101" s="85">
        <v>0.25030000000000002</v>
      </c>
      <c r="AE101" s="86">
        <v>0.18590000000000001</v>
      </c>
      <c r="AF101" s="83">
        <v>0.22789999999999999</v>
      </c>
      <c r="AG101" s="85">
        <v>0.26690000000000003</v>
      </c>
      <c r="AH101" s="85">
        <v>0.2392</v>
      </c>
      <c r="AI101" s="85">
        <v>0.34160000000000001</v>
      </c>
      <c r="AJ101" s="85">
        <v>1.54E-2</v>
      </c>
      <c r="AK101" s="82">
        <v>0.20530000000000001</v>
      </c>
      <c r="AL101" s="84">
        <v>0.17630000000000001</v>
      </c>
      <c r="AM101" s="83">
        <v>0.11559999999999999</v>
      </c>
      <c r="AN101" s="85">
        <v>0.1988</v>
      </c>
      <c r="AO101" s="85">
        <v>0.10630000000000001</v>
      </c>
      <c r="AP101" s="82">
        <v>9.2899999999999996E-2</v>
      </c>
      <c r="AQ101" s="84">
        <v>0.24179999999999999</v>
      </c>
      <c r="AR101" s="83">
        <v>0.1147</v>
      </c>
      <c r="AS101" s="85">
        <v>0.32340000000000002</v>
      </c>
      <c r="AT101" s="85">
        <v>0.35170000000000001</v>
      </c>
      <c r="AU101" s="82">
        <v>0.14430000000000001</v>
      </c>
      <c r="AV101" s="85">
        <v>0.31669999999999998</v>
      </c>
      <c r="AW101" s="86">
        <v>0.5081</v>
      </c>
      <c r="AX101" s="83">
        <v>0.215</v>
      </c>
      <c r="AY101" s="85">
        <v>0.24959999999999999</v>
      </c>
      <c r="AZ101" s="82">
        <v>0.22900000000000001</v>
      </c>
      <c r="BA101" s="106">
        <v>0.3407</v>
      </c>
    </row>
    <row r="102" spans="1:53">
      <c r="A102" s="43" t="s">
        <v>156</v>
      </c>
      <c r="B102" s="80">
        <v>0.69179999999999997</v>
      </c>
      <c r="C102" s="27" t="s">
        <v>28</v>
      </c>
      <c r="D102" s="87">
        <v>0.69179999999999997</v>
      </c>
      <c r="E102" s="78">
        <v>9.9099999999999994E-2</v>
      </c>
      <c r="F102" s="79">
        <v>0.2994</v>
      </c>
      <c r="G102" s="79">
        <v>0.63859999999999995</v>
      </c>
      <c r="H102" s="79">
        <v>0.81599999999999995</v>
      </c>
      <c r="I102" s="87">
        <v>0.98199999999999998</v>
      </c>
      <c r="J102" s="78">
        <v>0.72729999999999995</v>
      </c>
      <c r="K102" s="87">
        <v>0.63970000000000005</v>
      </c>
      <c r="L102" s="78">
        <v>0.65380000000000005</v>
      </c>
      <c r="M102" s="79">
        <v>0.72</v>
      </c>
      <c r="N102" s="79">
        <v>0.70940000000000003</v>
      </c>
      <c r="O102" s="79">
        <v>0.54830000000000001</v>
      </c>
      <c r="P102" s="79">
        <v>0.7762</v>
      </c>
      <c r="Q102" s="79">
        <v>0.84330000000000005</v>
      </c>
      <c r="R102" s="79">
        <v>0.62870000000000004</v>
      </c>
      <c r="S102" s="88">
        <v>0.60870000000000002</v>
      </c>
      <c r="T102" s="92">
        <v>0.59009999999999996</v>
      </c>
      <c r="U102" s="79">
        <v>0.67730000000000001</v>
      </c>
      <c r="V102" s="79">
        <v>0.65690000000000004</v>
      </c>
      <c r="W102" s="79">
        <v>0.70369999999999999</v>
      </c>
      <c r="X102" s="79">
        <v>0.73509999999999998</v>
      </c>
      <c r="Y102" s="79">
        <v>0.70940000000000003</v>
      </c>
      <c r="Z102" s="79">
        <v>0.54830000000000001</v>
      </c>
      <c r="AA102" s="79">
        <v>0.79400000000000004</v>
      </c>
      <c r="AB102" s="79">
        <v>0.73740000000000006</v>
      </c>
      <c r="AC102" s="79">
        <v>0.84330000000000005</v>
      </c>
      <c r="AD102" s="79">
        <v>0.62870000000000004</v>
      </c>
      <c r="AE102" s="88">
        <v>0.60870000000000002</v>
      </c>
      <c r="AF102" s="78">
        <v>0.628</v>
      </c>
      <c r="AG102" s="79">
        <v>0.62290000000000001</v>
      </c>
      <c r="AH102" s="79">
        <v>0.62649999999999995</v>
      </c>
      <c r="AI102" s="79">
        <v>0.18010000000000001</v>
      </c>
      <c r="AJ102" s="79">
        <v>0.98009999999999997</v>
      </c>
      <c r="AK102" s="81">
        <v>0.49370000000000003</v>
      </c>
      <c r="AL102" s="87">
        <v>0.73329999999999995</v>
      </c>
      <c r="AM102" s="78">
        <v>0.84319999999999995</v>
      </c>
      <c r="AN102" s="79">
        <v>0.67589999999999995</v>
      </c>
      <c r="AO102" s="79">
        <v>0.89370000000000005</v>
      </c>
      <c r="AP102" s="81">
        <v>0.90710000000000002</v>
      </c>
      <c r="AQ102" s="87">
        <v>0.39739999999999998</v>
      </c>
      <c r="AR102" s="78">
        <v>0.75949999999999995</v>
      </c>
      <c r="AS102" s="79">
        <v>0.52580000000000005</v>
      </c>
      <c r="AT102" s="79">
        <v>0.58979999999999999</v>
      </c>
      <c r="AU102" s="81">
        <v>0.67130000000000001</v>
      </c>
      <c r="AV102" s="79">
        <v>0.56779999999999997</v>
      </c>
      <c r="AW102" s="88">
        <v>0.38569999999999999</v>
      </c>
      <c r="AX102" s="78">
        <v>0.64239999999999997</v>
      </c>
      <c r="AY102" s="79">
        <v>0.50029999999999997</v>
      </c>
      <c r="AZ102" s="81">
        <v>0.60550000000000004</v>
      </c>
      <c r="BA102" s="100">
        <v>0.43159999999999998</v>
      </c>
    </row>
    <row r="103" spans="1:53">
      <c r="A103" s="43" t="s">
        <v>51</v>
      </c>
      <c r="B103" s="105">
        <v>1.4500000000000001E-2</v>
      </c>
      <c r="C103" s="42" t="s">
        <v>28</v>
      </c>
      <c r="D103" s="90">
        <v>1.4500000000000001E-2</v>
      </c>
      <c r="E103" s="91">
        <v>1.7999999999999999E-2</v>
      </c>
      <c r="F103" s="89">
        <v>4.6300000000000001E-2</v>
      </c>
      <c r="G103" s="89">
        <v>8.5000000000000006E-3</v>
      </c>
      <c r="H103" s="89">
        <v>2.0899999999999998E-2</v>
      </c>
      <c r="I103" s="90">
        <v>2.3999999999999998E-3</v>
      </c>
      <c r="J103" s="91">
        <v>1.14E-2</v>
      </c>
      <c r="K103" s="90">
        <v>1.9099999999999999E-2</v>
      </c>
      <c r="L103" s="91">
        <v>2.0400000000000001E-2</v>
      </c>
      <c r="M103" s="89">
        <v>6.7000000000000002E-3</v>
      </c>
      <c r="N103" s="89">
        <v>4.7999999999999996E-3</v>
      </c>
      <c r="O103" s="89">
        <v>3.4700000000000002E-2</v>
      </c>
      <c r="P103" s="89">
        <v>4.1000000000000003E-3</v>
      </c>
      <c r="Q103" s="89">
        <v>1.9099999999999999E-2</v>
      </c>
      <c r="R103" s="39" t="s">
        <v>28</v>
      </c>
      <c r="S103" s="93">
        <v>6.7699999999999996E-2</v>
      </c>
      <c r="T103" s="57" t="s">
        <v>28</v>
      </c>
      <c r="U103" s="89">
        <v>1.4800000000000001E-2</v>
      </c>
      <c r="V103" s="89">
        <v>3.7600000000000001E-2</v>
      </c>
      <c r="W103" s="89">
        <v>1.3899999999999999E-2</v>
      </c>
      <c r="X103" s="39" t="s">
        <v>28</v>
      </c>
      <c r="Y103" s="89">
        <v>4.7999999999999996E-3</v>
      </c>
      <c r="Z103" s="89">
        <v>3.4700000000000002E-2</v>
      </c>
      <c r="AA103" s="89">
        <v>2.0999999999999999E-3</v>
      </c>
      <c r="AB103" s="89">
        <v>8.3000000000000001E-3</v>
      </c>
      <c r="AC103" s="89">
        <v>1.9099999999999999E-2</v>
      </c>
      <c r="AD103" s="39" t="s">
        <v>28</v>
      </c>
      <c r="AE103" s="93">
        <v>6.7699999999999996E-2</v>
      </c>
      <c r="AF103" s="91">
        <v>1.7299999999999999E-2</v>
      </c>
      <c r="AG103" s="89">
        <v>1.0500000000000001E-2</v>
      </c>
      <c r="AH103" s="89">
        <v>1.5299999999999999E-2</v>
      </c>
      <c r="AI103" s="89">
        <v>2.0899999999999998E-2</v>
      </c>
      <c r="AJ103" s="39" t="s">
        <v>28</v>
      </c>
      <c r="AK103" s="108">
        <v>3.2899999999999999E-2</v>
      </c>
      <c r="AL103" s="90">
        <v>3.04E-2</v>
      </c>
      <c r="AM103" s="91">
        <v>7.7999999999999996E-3</v>
      </c>
      <c r="AN103" s="89">
        <v>4.8999999999999998E-3</v>
      </c>
      <c r="AO103" s="39" t="s">
        <v>28</v>
      </c>
      <c r="AP103" s="75" t="s">
        <v>28</v>
      </c>
      <c r="AQ103" s="90">
        <v>3.9E-2</v>
      </c>
      <c r="AR103" s="91">
        <v>1.5900000000000001E-2</v>
      </c>
      <c r="AS103" s="89">
        <v>7.0000000000000001E-3</v>
      </c>
      <c r="AT103" s="89">
        <v>1.1599999999999999E-2</v>
      </c>
      <c r="AU103" s="108">
        <v>1.03E-2</v>
      </c>
      <c r="AV103" s="89">
        <v>9.2999999999999992E-3</v>
      </c>
      <c r="AW103" s="93">
        <v>3.7199999999999997E-2</v>
      </c>
      <c r="AX103" s="91">
        <v>1.18E-2</v>
      </c>
      <c r="AY103" s="89">
        <v>3.1E-2</v>
      </c>
      <c r="AZ103" s="108">
        <v>2.2100000000000002E-2</v>
      </c>
      <c r="BA103" s="99">
        <v>2.7300000000000001E-2</v>
      </c>
    </row>
    <row r="104" spans="1:53" ht="30">
      <c r="A104" s="46" t="s">
        <v>118</v>
      </c>
    </row>
    <row r="105" spans="1:53">
      <c r="A105" s="64" t="s">
        <v>45</v>
      </c>
      <c r="B105" s="71">
        <v>1047</v>
      </c>
      <c r="C105" s="72" t="s">
        <v>28</v>
      </c>
      <c r="D105" s="69">
        <v>1047</v>
      </c>
      <c r="E105" s="24">
        <v>118</v>
      </c>
      <c r="F105" s="25">
        <v>118</v>
      </c>
      <c r="G105" s="25">
        <v>204</v>
      </c>
      <c r="H105" s="25">
        <v>210</v>
      </c>
      <c r="I105" s="69">
        <v>397</v>
      </c>
      <c r="J105" s="24">
        <v>611</v>
      </c>
      <c r="K105" s="69">
        <v>436</v>
      </c>
      <c r="L105" s="24">
        <v>250</v>
      </c>
      <c r="M105" s="25">
        <v>156</v>
      </c>
      <c r="N105" s="25">
        <v>109</v>
      </c>
      <c r="O105" s="25">
        <v>120</v>
      </c>
      <c r="P105" s="25">
        <v>246</v>
      </c>
      <c r="Q105" s="25">
        <v>62</v>
      </c>
      <c r="R105" s="25">
        <v>82</v>
      </c>
      <c r="S105" s="52">
        <v>22</v>
      </c>
      <c r="T105" s="70">
        <v>45</v>
      </c>
      <c r="U105" s="25">
        <v>117</v>
      </c>
      <c r="V105" s="25">
        <v>88</v>
      </c>
      <c r="W105" s="25">
        <v>71</v>
      </c>
      <c r="X105" s="25">
        <v>85</v>
      </c>
      <c r="Y105" s="25">
        <v>109</v>
      </c>
      <c r="Z105" s="25">
        <v>120</v>
      </c>
      <c r="AA105" s="25">
        <v>154</v>
      </c>
      <c r="AB105" s="25">
        <v>92</v>
      </c>
      <c r="AC105" s="25">
        <v>62</v>
      </c>
      <c r="AD105" s="25">
        <v>82</v>
      </c>
      <c r="AE105" s="52">
        <v>22</v>
      </c>
      <c r="AF105" s="24">
        <v>448</v>
      </c>
      <c r="AG105" s="25">
        <v>178</v>
      </c>
      <c r="AH105" s="25">
        <v>626</v>
      </c>
      <c r="AI105" s="25">
        <v>51</v>
      </c>
      <c r="AJ105" s="25">
        <v>233</v>
      </c>
      <c r="AK105" s="38">
        <v>31</v>
      </c>
      <c r="AL105" s="69">
        <v>106</v>
      </c>
      <c r="AM105" s="24">
        <v>439</v>
      </c>
      <c r="AN105" s="25">
        <v>120</v>
      </c>
      <c r="AO105" s="25">
        <v>101</v>
      </c>
      <c r="AP105" s="38">
        <v>43</v>
      </c>
      <c r="AQ105" s="69">
        <v>207</v>
      </c>
      <c r="AR105" s="24">
        <v>748</v>
      </c>
      <c r="AS105" s="25">
        <v>133</v>
      </c>
      <c r="AT105" s="25">
        <v>107</v>
      </c>
      <c r="AU105" s="38">
        <v>29</v>
      </c>
      <c r="AV105" s="25">
        <v>269</v>
      </c>
      <c r="AW105" s="52">
        <v>30</v>
      </c>
      <c r="AX105" s="24">
        <v>712</v>
      </c>
      <c r="AY105" s="25">
        <v>92</v>
      </c>
      <c r="AZ105" s="38">
        <v>34</v>
      </c>
      <c r="BA105" s="56">
        <v>235</v>
      </c>
    </row>
    <row r="106" spans="1:53">
      <c r="A106" s="64" t="s">
        <v>40</v>
      </c>
      <c r="B106" s="58">
        <v>1073</v>
      </c>
      <c r="C106" s="45" t="s">
        <v>28</v>
      </c>
      <c r="D106" s="47">
        <v>1073</v>
      </c>
      <c r="E106" s="45">
        <v>122</v>
      </c>
      <c r="F106" s="26">
        <v>141</v>
      </c>
      <c r="G106" s="26">
        <v>220</v>
      </c>
      <c r="H106" s="26">
        <v>193</v>
      </c>
      <c r="I106" s="47">
        <v>397</v>
      </c>
      <c r="J106" s="45">
        <v>638</v>
      </c>
      <c r="K106" s="47">
        <v>435</v>
      </c>
      <c r="L106" s="45">
        <v>281</v>
      </c>
      <c r="M106" s="26">
        <v>175</v>
      </c>
      <c r="N106" s="26">
        <v>108</v>
      </c>
      <c r="O106" s="26">
        <v>124</v>
      </c>
      <c r="P106" s="26">
        <v>236</v>
      </c>
      <c r="Q106" s="26">
        <v>54</v>
      </c>
      <c r="R106" s="26">
        <v>67</v>
      </c>
      <c r="S106" s="49">
        <v>27</v>
      </c>
      <c r="T106" s="68">
        <v>52</v>
      </c>
      <c r="U106" s="26">
        <v>127</v>
      </c>
      <c r="V106" s="26">
        <v>102</v>
      </c>
      <c r="W106" s="26">
        <v>84</v>
      </c>
      <c r="X106" s="26">
        <v>91</v>
      </c>
      <c r="Y106" s="26">
        <v>108</v>
      </c>
      <c r="Z106" s="26">
        <v>124</v>
      </c>
      <c r="AA106" s="26">
        <v>162</v>
      </c>
      <c r="AB106" s="26">
        <v>74</v>
      </c>
      <c r="AC106" s="26">
        <v>54</v>
      </c>
      <c r="AD106" s="26">
        <v>67</v>
      </c>
      <c r="AE106" s="49">
        <v>27</v>
      </c>
      <c r="AF106" s="45">
        <v>442</v>
      </c>
      <c r="AG106" s="26">
        <v>180</v>
      </c>
      <c r="AH106" s="26">
        <v>621</v>
      </c>
      <c r="AI106" s="26">
        <v>53</v>
      </c>
      <c r="AJ106" s="26">
        <v>239</v>
      </c>
      <c r="AK106" s="44">
        <v>31</v>
      </c>
      <c r="AL106" s="47">
        <v>128</v>
      </c>
      <c r="AM106" s="45">
        <v>458</v>
      </c>
      <c r="AN106" s="26">
        <v>115</v>
      </c>
      <c r="AO106" s="26">
        <v>96</v>
      </c>
      <c r="AP106" s="44">
        <v>44</v>
      </c>
      <c r="AQ106" s="47">
        <v>188</v>
      </c>
      <c r="AR106" s="45">
        <v>722</v>
      </c>
      <c r="AS106" s="26">
        <v>152</v>
      </c>
      <c r="AT106" s="26">
        <v>135</v>
      </c>
      <c r="AU106" s="44">
        <v>33</v>
      </c>
      <c r="AV106" s="26">
        <v>320</v>
      </c>
      <c r="AW106" s="49">
        <v>30</v>
      </c>
      <c r="AX106" s="45">
        <v>730</v>
      </c>
      <c r="AY106" s="26">
        <v>86</v>
      </c>
      <c r="AZ106" s="44">
        <v>43</v>
      </c>
      <c r="BA106" s="50">
        <v>250</v>
      </c>
    </row>
    <row r="107" spans="1:53">
      <c r="A107" s="43" t="s">
        <v>131</v>
      </c>
      <c r="B107" s="98">
        <v>0.13100000000000001</v>
      </c>
      <c r="C107" s="32" t="s">
        <v>28</v>
      </c>
      <c r="D107" s="84">
        <v>0.13100000000000001</v>
      </c>
      <c r="E107" s="83">
        <v>0.1119</v>
      </c>
      <c r="F107" s="85">
        <v>0.16389999999999999</v>
      </c>
      <c r="G107" s="85">
        <v>0.13370000000000001</v>
      </c>
      <c r="H107" s="85">
        <v>0.18529999999999999</v>
      </c>
      <c r="I107" s="84">
        <v>9.7299999999999998E-2</v>
      </c>
      <c r="J107" s="83">
        <v>0.11020000000000001</v>
      </c>
      <c r="K107" s="84">
        <v>0.1615</v>
      </c>
      <c r="L107" s="83">
        <v>0.1077</v>
      </c>
      <c r="M107" s="85">
        <v>9.0499999999999997E-2</v>
      </c>
      <c r="N107" s="85">
        <v>0.13539999999999999</v>
      </c>
      <c r="O107" s="85">
        <v>0.20469999999999999</v>
      </c>
      <c r="P107" s="85">
        <v>0.14480000000000001</v>
      </c>
      <c r="Q107" s="85">
        <v>0.16930000000000001</v>
      </c>
      <c r="R107" s="85">
        <v>1.8599999999999998E-2</v>
      </c>
      <c r="S107" s="86">
        <v>0.35639999999999999</v>
      </c>
      <c r="T107" s="94">
        <v>3.0700000000000002E-2</v>
      </c>
      <c r="U107" s="85">
        <v>0.1153</v>
      </c>
      <c r="V107" s="85">
        <v>0.13739999999999999</v>
      </c>
      <c r="W107" s="85">
        <v>5.11E-2</v>
      </c>
      <c r="X107" s="85">
        <v>0.12690000000000001</v>
      </c>
      <c r="Y107" s="85">
        <v>0.13539999999999999</v>
      </c>
      <c r="Z107" s="85">
        <v>0.20469999999999999</v>
      </c>
      <c r="AA107" s="85">
        <v>0.17549999999999999</v>
      </c>
      <c r="AB107" s="85">
        <v>7.7899999999999997E-2</v>
      </c>
      <c r="AC107" s="85">
        <v>0.16930000000000001</v>
      </c>
      <c r="AD107" s="85">
        <v>1.8599999999999998E-2</v>
      </c>
      <c r="AE107" s="86">
        <v>0.35639999999999999</v>
      </c>
      <c r="AF107" s="83">
        <v>0.1067</v>
      </c>
      <c r="AG107" s="85">
        <v>0.19969999999999999</v>
      </c>
      <c r="AH107" s="85">
        <v>0.1336</v>
      </c>
      <c r="AI107" s="85">
        <v>0.12609999999999999</v>
      </c>
      <c r="AJ107" s="85">
        <v>0.1201</v>
      </c>
      <c r="AK107" s="82">
        <v>8.8599999999999998E-2</v>
      </c>
      <c r="AL107" s="84">
        <v>0.15129999999999999</v>
      </c>
      <c r="AM107" s="83">
        <v>0.1077</v>
      </c>
      <c r="AN107" s="85">
        <v>9.7799999999999998E-2</v>
      </c>
      <c r="AO107" s="85">
        <v>0.1691</v>
      </c>
      <c r="AP107" s="82">
        <v>0.18279999999999999</v>
      </c>
      <c r="AQ107" s="84">
        <v>0.1056</v>
      </c>
      <c r="AR107" s="83">
        <v>9.8699999999999996E-2</v>
      </c>
      <c r="AS107" s="85">
        <v>0.20699999999999999</v>
      </c>
      <c r="AT107" s="85">
        <v>0.2235</v>
      </c>
      <c r="AU107" s="82">
        <v>0.18740000000000001</v>
      </c>
      <c r="AV107" s="85">
        <v>0.21190000000000001</v>
      </c>
      <c r="AW107" s="86">
        <v>4.3900000000000002E-2</v>
      </c>
      <c r="AX107" s="83">
        <v>0.1111</v>
      </c>
      <c r="AY107" s="85">
        <v>9.0300000000000005E-2</v>
      </c>
      <c r="AZ107" s="82">
        <v>0.23830000000000001</v>
      </c>
      <c r="BA107" s="106">
        <v>0.1024</v>
      </c>
    </row>
    <row r="108" spans="1:53">
      <c r="A108" s="43" t="s">
        <v>63</v>
      </c>
      <c r="B108" s="80">
        <v>0.40760000000000002</v>
      </c>
      <c r="C108" s="27" t="s">
        <v>28</v>
      </c>
      <c r="D108" s="87">
        <v>0.40760000000000002</v>
      </c>
      <c r="E108" s="78">
        <v>0.48809999999999998</v>
      </c>
      <c r="F108" s="79">
        <v>0.38179999999999997</v>
      </c>
      <c r="G108" s="79">
        <v>0.43809999999999999</v>
      </c>
      <c r="H108" s="79">
        <v>0.41560000000000002</v>
      </c>
      <c r="I108" s="87">
        <v>0.37130000000000002</v>
      </c>
      <c r="J108" s="78">
        <v>0.38569999999999999</v>
      </c>
      <c r="K108" s="87">
        <v>0.43980000000000002</v>
      </c>
      <c r="L108" s="78">
        <v>0.38319999999999999</v>
      </c>
      <c r="M108" s="79">
        <v>0.45850000000000002</v>
      </c>
      <c r="N108" s="79">
        <v>0.38540000000000002</v>
      </c>
      <c r="O108" s="79">
        <v>0.41410000000000002</v>
      </c>
      <c r="P108" s="79">
        <v>0.4073</v>
      </c>
      <c r="Q108" s="79">
        <v>0.40039999999999998</v>
      </c>
      <c r="R108" s="79">
        <v>0.49690000000000001</v>
      </c>
      <c r="S108" s="88">
        <v>0.19009999999999999</v>
      </c>
      <c r="T108" s="92">
        <v>0.35799999999999998</v>
      </c>
      <c r="U108" s="79">
        <v>0.37890000000000001</v>
      </c>
      <c r="V108" s="79">
        <v>0.40139999999999998</v>
      </c>
      <c r="W108" s="79">
        <v>0.40960000000000002</v>
      </c>
      <c r="X108" s="79">
        <v>0.50380000000000003</v>
      </c>
      <c r="Y108" s="79">
        <v>0.38540000000000002</v>
      </c>
      <c r="Z108" s="79">
        <v>0.41410000000000002</v>
      </c>
      <c r="AA108" s="79">
        <v>0.40350000000000003</v>
      </c>
      <c r="AB108" s="79">
        <v>0.41560000000000002</v>
      </c>
      <c r="AC108" s="79">
        <v>0.40039999999999998</v>
      </c>
      <c r="AD108" s="79">
        <v>0.49690000000000001</v>
      </c>
      <c r="AE108" s="88">
        <v>0.19009999999999999</v>
      </c>
      <c r="AF108" s="78">
        <v>0.39639999999999997</v>
      </c>
      <c r="AG108" s="79">
        <v>0.39400000000000002</v>
      </c>
      <c r="AH108" s="79">
        <v>0.3957</v>
      </c>
      <c r="AI108" s="79">
        <v>0.52080000000000004</v>
      </c>
      <c r="AJ108" s="79">
        <v>0.40079999999999999</v>
      </c>
      <c r="AK108" s="81">
        <v>0.54179999999999995</v>
      </c>
      <c r="AL108" s="87">
        <v>0.39789999999999998</v>
      </c>
      <c r="AM108" s="78">
        <v>0.41049999999999998</v>
      </c>
      <c r="AN108" s="79">
        <v>0.46089999999999998</v>
      </c>
      <c r="AO108" s="79">
        <v>0.441</v>
      </c>
      <c r="AP108" s="81">
        <v>0.20530000000000001</v>
      </c>
      <c r="AQ108" s="87">
        <v>0.45250000000000001</v>
      </c>
      <c r="AR108" s="78">
        <v>0.39710000000000001</v>
      </c>
      <c r="AS108" s="79">
        <v>0.45979999999999999</v>
      </c>
      <c r="AT108" s="79">
        <v>0.42199999999999999</v>
      </c>
      <c r="AU108" s="81">
        <v>0.39760000000000001</v>
      </c>
      <c r="AV108" s="79">
        <v>0.4375</v>
      </c>
      <c r="AW108" s="88">
        <v>0.34129999999999999</v>
      </c>
      <c r="AX108" s="78">
        <v>0.44019999999999998</v>
      </c>
      <c r="AY108" s="79">
        <v>0.4577</v>
      </c>
      <c r="AZ108" s="81">
        <v>0.4073</v>
      </c>
      <c r="BA108" s="100">
        <v>0.41649999999999998</v>
      </c>
    </row>
    <row r="109" spans="1:53">
      <c r="A109" s="43" t="s">
        <v>42</v>
      </c>
      <c r="B109" s="98">
        <v>0.31730000000000003</v>
      </c>
      <c r="C109" s="32" t="s">
        <v>28</v>
      </c>
      <c r="D109" s="84">
        <v>0.31730000000000003</v>
      </c>
      <c r="E109" s="83">
        <v>0.34560000000000002</v>
      </c>
      <c r="F109" s="85">
        <v>0.30459999999999998</v>
      </c>
      <c r="G109" s="85">
        <v>0.26790000000000003</v>
      </c>
      <c r="H109" s="85">
        <v>0.25769999999999998</v>
      </c>
      <c r="I109" s="84">
        <v>0.36969999999999997</v>
      </c>
      <c r="J109" s="83">
        <v>0.35599999999999998</v>
      </c>
      <c r="K109" s="84">
        <v>0.26069999999999999</v>
      </c>
      <c r="L109" s="83">
        <v>0.34089999999999998</v>
      </c>
      <c r="M109" s="85">
        <v>0.2913</v>
      </c>
      <c r="N109" s="85">
        <v>0.33850000000000002</v>
      </c>
      <c r="O109" s="85">
        <v>0.27710000000000001</v>
      </c>
      <c r="P109" s="85">
        <v>0.29849999999999999</v>
      </c>
      <c r="Q109" s="85">
        <v>0.34389999999999998</v>
      </c>
      <c r="R109" s="85">
        <v>0.35930000000000001</v>
      </c>
      <c r="S109" s="86">
        <v>0.34849999999999998</v>
      </c>
      <c r="T109" s="94">
        <v>0.3231</v>
      </c>
      <c r="U109" s="85">
        <v>0.3705</v>
      </c>
      <c r="V109" s="85">
        <v>0.31319999999999998</v>
      </c>
      <c r="W109" s="85">
        <v>0.29870000000000002</v>
      </c>
      <c r="X109" s="85">
        <v>0.28460000000000002</v>
      </c>
      <c r="Y109" s="85">
        <v>0.33850000000000002</v>
      </c>
      <c r="Z109" s="85">
        <v>0.27710000000000001</v>
      </c>
      <c r="AA109" s="85">
        <v>0.27860000000000001</v>
      </c>
      <c r="AB109" s="85">
        <v>0.34210000000000002</v>
      </c>
      <c r="AC109" s="85">
        <v>0.34389999999999998</v>
      </c>
      <c r="AD109" s="85">
        <v>0.35930000000000001</v>
      </c>
      <c r="AE109" s="86">
        <v>0.34849999999999998</v>
      </c>
      <c r="AF109" s="83">
        <v>0.33579999999999999</v>
      </c>
      <c r="AG109" s="85">
        <v>0.3286</v>
      </c>
      <c r="AH109" s="85">
        <v>0.3337</v>
      </c>
      <c r="AI109" s="85">
        <v>0.21679999999999999</v>
      </c>
      <c r="AJ109" s="85">
        <v>0.33860000000000001</v>
      </c>
      <c r="AK109" s="82">
        <v>0.19550000000000001</v>
      </c>
      <c r="AL109" s="84">
        <v>0.2702</v>
      </c>
      <c r="AM109" s="83">
        <v>0.33069999999999999</v>
      </c>
      <c r="AN109" s="85">
        <v>0.2122</v>
      </c>
      <c r="AO109" s="85">
        <v>0.27989999999999998</v>
      </c>
      <c r="AP109" s="82">
        <v>0.3725</v>
      </c>
      <c r="AQ109" s="84">
        <v>0.307</v>
      </c>
      <c r="AR109" s="83">
        <v>0.33119999999999999</v>
      </c>
      <c r="AS109" s="85">
        <v>0.21390000000000001</v>
      </c>
      <c r="AT109" s="85">
        <v>0.3044</v>
      </c>
      <c r="AU109" s="82">
        <v>0.373</v>
      </c>
      <c r="AV109" s="85">
        <v>0.26850000000000002</v>
      </c>
      <c r="AW109" s="86">
        <v>0.50690000000000002</v>
      </c>
      <c r="AX109" s="83">
        <v>0.33960000000000001</v>
      </c>
      <c r="AY109" s="85">
        <v>0.31780000000000003</v>
      </c>
      <c r="AZ109" s="82">
        <v>0.25190000000000001</v>
      </c>
      <c r="BA109" s="106">
        <v>0.3594</v>
      </c>
    </row>
    <row r="110" spans="1:53">
      <c r="A110" s="43" t="s">
        <v>156</v>
      </c>
      <c r="B110" s="80">
        <v>0.1171</v>
      </c>
      <c r="C110" s="27" t="s">
        <v>28</v>
      </c>
      <c r="D110" s="87">
        <v>0.1171</v>
      </c>
      <c r="E110" s="78">
        <v>3.6400000000000002E-2</v>
      </c>
      <c r="F110" s="79">
        <v>0.1072</v>
      </c>
      <c r="G110" s="79">
        <v>0.12970000000000001</v>
      </c>
      <c r="H110" s="79">
        <v>0.104</v>
      </c>
      <c r="I110" s="87">
        <v>0.1449</v>
      </c>
      <c r="J110" s="78">
        <v>0.129</v>
      </c>
      <c r="K110" s="87">
        <v>9.9699999999999997E-2</v>
      </c>
      <c r="L110" s="78">
        <v>0.13519999999999999</v>
      </c>
      <c r="M110" s="79">
        <v>0.13159999999999999</v>
      </c>
      <c r="N110" s="79">
        <v>0.1221</v>
      </c>
      <c r="O110" s="79">
        <v>7.4099999999999999E-2</v>
      </c>
      <c r="P110" s="79">
        <v>0.1236</v>
      </c>
      <c r="Q110" s="79">
        <v>6.7199999999999996E-2</v>
      </c>
      <c r="R110" s="79">
        <v>0.1114</v>
      </c>
      <c r="S110" s="88">
        <v>7.1400000000000005E-2</v>
      </c>
      <c r="T110" s="92">
        <v>0.28820000000000001</v>
      </c>
      <c r="U110" s="79">
        <v>0.10879999999999999</v>
      </c>
      <c r="V110" s="79">
        <v>9.0399999999999994E-2</v>
      </c>
      <c r="W110" s="79">
        <v>0.2339</v>
      </c>
      <c r="X110" s="79">
        <v>3.6900000000000002E-2</v>
      </c>
      <c r="Y110" s="79">
        <v>0.1221</v>
      </c>
      <c r="Z110" s="79">
        <v>7.4099999999999999E-2</v>
      </c>
      <c r="AA110" s="79">
        <v>0.128</v>
      </c>
      <c r="AB110" s="79">
        <v>0.1142</v>
      </c>
      <c r="AC110" s="79">
        <v>6.7199999999999996E-2</v>
      </c>
      <c r="AD110" s="79">
        <v>0.1114</v>
      </c>
      <c r="AE110" s="88">
        <v>7.1400000000000005E-2</v>
      </c>
      <c r="AF110" s="78">
        <v>0.13109999999999999</v>
      </c>
      <c r="AG110" s="79">
        <v>5.0799999999999998E-2</v>
      </c>
      <c r="AH110" s="79">
        <v>0.1079</v>
      </c>
      <c r="AI110" s="79">
        <v>0.1154</v>
      </c>
      <c r="AJ110" s="79">
        <v>0.13489999999999999</v>
      </c>
      <c r="AK110" s="81">
        <v>0.15790000000000001</v>
      </c>
      <c r="AL110" s="87">
        <v>0.1196</v>
      </c>
      <c r="AM110" s="78">
        <v>0.1225</v>
      </c>
      <c r="AN110" s="79">
        <v>0.19739999999999999</v>
      </c>
      <c r="AO110" s="79">
        <v>0.1101</v>
      </c>
      <c r="AP110" s="81">
        <v>0.20369999999999999</v>
      </c>
      <c r="AQ110" s="87">
        <v>0.1055</v>
      </c>
      <c r="AR110" s="78">
        <v>0.14269999999999999</v>
      </c>
      <c r="AS110" s="79">
        <v>9.1899999999999996E-2</v>
      </c>
      <c r="AT110" s="79">
        <v>4.02E-2</v>
      </c>
      <c r="AU110" s="81">
        <v>3.1800000000000002E-2</v>
      </c>
      <c r="AV110" s="79">
        <v>6.3899999999999998E-2</v>
      </c>
      <c r="AW110" s="88">
        <v>7.0599999999999996E-2</v>
      </c>
      <c r="AX110" s="78">
        <v>8.8300000000000003E-2</v>
      </c>
      <c r="AY110" s="79">
        <v>0.1115</v>
      </c>
      <c r="AZ110" s="81">
        <v>0.10249999999999999</v>
      </c>
      <c r="BA110" s="100">
        <v>9.1999999999999998E-2</v>
      </c>
    </row>
    <row r="111" spans="1:53">
      <c r="A111" s="43" t="s">
        <v>51</v>
      </c>
      <c r="B111" s="105">
        <v>2.69E-2</v>
      </c>
      <c r="C111" s="42" t="s">
        <v>28</v>
      </c>
      <c r="D111" s="90">
        <v>2.69E-2</v>
      </c>
      <c r="E111" s="91">
        <v>1.7999999999999999E-2</v>
      </c>
      <c r="F111" s="89">
        <v>4.2599999999999999E-2</v>
      </c>
      <c r="G111" s="89">
        <v>3.0599999999999999E-2</v>
      </c>
      <c r="H111" s="89">
        <v>3.7400000000000003E-2</v>
      </c>
      <c r="I111" s="90">
        <v>1.6799999999999999E-2</v>
      </c>
      <c r="J111" s="91">
        <v>1.9099999999999999E-2</v>
      </c>
      <c r="K111" s="90">
        <v>3.8300000000000001E-2</v>
      </c>
      <c r="L111" s="91">
        <v>3.2899999999999999E-2</v>
      </c>
      <c r="M111" s="89">
        <v>2.81E-2</v>
      </c>
      <c r="N111" s="89">
        <v>1.8599999999999998E-2</v>
      </c>
      <c r="O111" s="89">
        <v>2.9899999999999999E-2</v>
      </c>
      <c r="P111" s="89">
        <v>2.5700000000000001E-2</v>
      </c>
      <c r="Q111" s="89">
        <v>1.9099999999999999E-2</v>
      </c>
      <c r="R111" s="89">
        <v>1.37E-2</v>
      </c>
      <c r="S111" s="93">
        <v>3.3700000000000001E-2</v>
      </c>
      <c r="T111" s="57" t="s">
        <v>28</v>
      </c>
      <c r="U111" s="89">
        <v>2.64E-2</v>
      </c>
      <c r="V111" s="89">
        <v>5.7599999999999998E-2</v>
      </c>
      <c r="W111" s="89">
        <v>6.7999999999999996E-3</v>
      </c>
      <c r="X111" s="89">
        <v>4.7800000000000002E-2</v>
      </c>
      <c r="Y111" s="89">
        <v>1.8599999999999998E-2</v>
      </c>
      <c r="Z111" s="89">
        <v>2.9899999999999999E-2</v>
      </c>
      <c r="AA111" s="89">
        <v>1.4500000000000001E-2</v>
      </c>
      <c r="AB111" s="89">
        <v>5.0099999999999999E-2</v>
      </c>
      <c r="AC111" s="89">
        <v>1.9099999999999999E-2</v>
      </c>
      <c r="AD111" s="89">
        <v>1.37E-2</v>
      </c>
      <c r="AE111" s="93">
        <v>3.3700000000000001E-2</v>
      </c>
      <c r="AF111" s="91">
        <v>0.03</v>
      </c>
      <c r="AG111" s="89">
        <v>2.69E-2</v>
      </c>
      <c r="AH111" s="89">
        <v>2.9100000000000001E-2</v>
      </c>
      <c r="AI111" s="89">
        <v>2.0899999999999998E-2</v>
      </c>
      <c r="AJ111" s="89">
        <v>5.4999999999999997E-3</v>
      </c>
      <c r="AK111" s="108">
        <v>1.6199999999999999E-2</v>
      </c>
      <c r="AL111" s="90">
        <v>6.1100000000000002E-2</v>
      </c>
      <c r="AM111" s="91">
        <v>2.86E-2</v>
      </c>
      <c r="AN111" s="89">
        <v>3.1800000000000002E-2</v>
      </c>
      <c r="AO111" s="39" t="s">
        <v>28</v>
      </c>
      <c r="AP111" s="108">
        <v>3.5700000000000003E-2</v>
      </c>
      <c r="AQ111" s="90">
        <v>2.93E-2</v>
      </c>
      <c r="AR111" s="91">
        <v>3.0300000000000001E-2</v>
      </c>
      <c r="AS111" s="89">
        <v>2.7400000000000001E-2</v>
      </c>
      <c r="AT111" s="89">
        <v>9.9000000000000008E-3</v>
      </c>
      <c r="AU111" s="108">
        <v>1.03E-2</v>
      </c>
      <c r="AV111" s="89">
        <v>1.83E-2</v>
      </c>
      <c r="AW111" s="93">
        <v>3.7199999999999997E-2</v>
      </c>
      <c r="AX111" s="91">
        <v>2.07E-2</v>
      </c>
      <c r="AY111" s="89">
        <v>2.2700000000000001E-2</v>
      </c>
      <c r="AZ111" s="75" t="s">
        <v>28</v>
      </c>
      <c r="BA111" s="99">
        <v>2.9700000000000001E-2</v>
      </c>
    </row>
    <row r="112" spans="1:53" ht="30">
      <c r="A112" s="46" t="s">
        <v>175</v>
      </c>
    </row>
    <row r="113" spans="1:53">
      <c r="A113" s="64" t="s">
        <v>45</v>
      </c>
      <c r="B113" s="71">
        <v>1047</v>
      </c>
      <c r="C113" s="72" t="s">
        <v>28</v>
      </c>
      <c r="D113" s="69">
        <v>1047</v>
      </c>
      <c r="E113" s="24">
        <v>118</v>
      </c>
      <c r="F113" s="25">
        <v>118</v>
      </c>
      <c r="G113" s="25">
        <v>204</v>
      </c>
      <c r="H113" s="25">
        <v>210</v>
      </c>
      <c r="I113" s="69">
        <v>397</v>
      </c>
      <c r="J113" s="24">
        <v>611</v>
      </c>
      <c r="K113" s="69">
        <v>436</v>
      </c>
      <c r="L113" s="24">
        <v>250</v>
      </c>
      <c r="M113" s="25">
        <v>156</v>
      </c>
      <c r="N113" s="25">
        <v>109</v>
      </c>
      <c r="O113" s="25">
        <v>120</v>
      </c>
      <c r="P113" s="25">
        <v>246</v>
      </c>
      <c r="Q113" s="25">
        <v>62</v>
      </c>
      <c r="R113" s="25">
        <v>82</v>
      </c>
      <c r="S113" s="52">
        <v>22</v>
      </c>
      <c r="T113" s="70">
        <v>45</v>
      </c>
      <c r="U113" s="25">
        <v>117</v>
      </c>
      <c r="V113" s="25">
        <v>88</v>
      </c>
      <c r="W113" s="25">
        <v>71</v>
      </c>
      <c r="X113" s="25">
        <v>85</v>
      </c>
      <c r="Y113" s="25">
        <v>109</v>
      </c>
      <c r="Z113" s="25">
        <v>120</v>
      </c>
      <c r="AA113" s="25">
        <v>154</v>
      </c>
      <c r="AB113" s="25">
        <v>92</v>
      </c>
      <c r="AC113" s="25">
        <v>62</v>
      </c>
      <c r="AD113" s="25">
        <v>82</v>
      </c>
      <c r="AE113" s="52">
        <v>22</v>
      </c>
      <c r="AF113" s="24">
        <v>448</v>
      </c>
      <c r="AG113" s="25">
        <v>178</v>
      </c>
      <c r="AH113" s="25">
        <v>626</v>
      </c>
      <c r="AI113" s="25">
        <v>51</v>
      </c>
      <c r="AJ113" s="25">
        <v>233</v>
      </c>
      <c r="AK113" s="38">
        <v>31</v>
      </c>
      <c r="AL113" s="69">
        <v>106</v>
      </c>
      <c r="AM113" s="24">
        <v>439</v>
      </c>
      <c r="AN113" s="25">
        <v>120</v>
      </c>
      <c r="AO113" s="25">
        <v>101</v>
      </c>
      <c r="AP113" s="38">
        <v>43</v>
      </c>
      <c r="AQ113" s="69">
        <v>207</v>
      </c>
      <c r="AR113" s="24">
        <v>748</v>
      </c>
      <c r="AS113" s="25">
        <v>133</v>
      </c>
      <c r="AT113" s="25">
        <v>107</v>
      </c>
      <c r="AU113" s="38">
        <v>29</v>
      </c>
      <c r="AV113" s="25">
        <v>269</v>
      </c>
      <c r="AW113" s="52">
        <v>30</v>
      </c>
      <c r="AX113" s="24">
        <v>712</v>
      </c>
      <c r="AY113" s="25">
        <v>92</v>
      </c>
      <c r="AZ113" s="38">
        <v>34</v>
      </c>
      <c r="BA113" s="56">
        <v>235</v>
      </c>
    </row>
    <row r="114" spans="1:53">
      <c r="A114" s="64" t="s">
        <v>40</v>
      </c>
      <c r="B114" s="58">
        <v>1073</v>
      </c>
      <c r="C114" s="45" t="s">
        <v>28</v>
      </c>
      <c r="D114" s="47">
        <v>1073</v>
      </c>
      <c r="E114" s="45">
        <v>122</v>
      </c>
      <c r="F114" s="26">
        <v>141</v>
      </c>
      <c r="G114" s="26">
        <v>220</v>
      </c>
      <c r="H114" s="26">
        <v>193</v>
      </c>
      <c r="I114" s="47">
        <v>397</v>
      </c>
      <c r="J114" s="45">
        <v>638</v>
      </c>
      <c r="K114" s="47">
        <v>435</v>
      </c>
      <c r="L114" s="45">
        <v>281</v>
      </c>
      <c r="M114" s="26">
        <v>175</v>
      </c>
      <c r="N114" s="26">
        <v>108</v>
      </c>
      <c r="O114" s="26">
        <v>124</v>
      </c>
      <c r="P114" s="26">
        <v>236</v>
      </c>
      <c r="Q114" s="26">
        <v>54</v>
      </c>
      <c r="R114" s="26">
        <v>67</v>
      </c>
      <c r="S114" s="49">
        <v>27</v>
      </c>
      <c r="T114" s="68">
        <v>52</v>
      </c>
      <c r="U114" s="26">
        <v>127</v>
      </c>
      <c r="V114" s="26">
        <v>102</v>
      </c>
      <c r="W114" s="26">
        <v>84</v>
      </c>
      <c r="X114" s="26">
        <v>91</v>
      </c>
      <c r="Y114" s="26">
        <v>108</v>
      </c>
      <c r="Z114" s="26">
        <v>124</v>
      </c>
      <c r="AA114" s="26">
        <v>162</v>
      </c>
      <c r="AB114" s="26">
        <v>74</v>
      </c>
      <c r="AC114" s="26">
        <v>54</v>
      </c>
      <c r="AD114" s="26">
        <v>67</v>
      </c>
      <c r="AE114" s="49">
        <v>27</v>
      </c>
      <c r="AF114" s="45">
        <v>442</v>
      </c>
      <c r="AG114" s="26">
        <v>180</v>
      </c>
      <c r="AH114" s="26">
        <v>621</v>
      </c>
      <c r="AI114" s="26">
        <v>53</v>
      </c>
      <c r="AJ114" s="26">
        <v>239</v>
      </c>
      <c r="AK114" s="44">
        <v>31</v>
      </c>
      <c r="AL114" s="47">
        <v>128</v>
      </c>
      <c r="AM114" s="45">
        <v>458</v>
      </c>
      <c r="AN114" s="26">
        <v>115</v>
      </c>
      <c r="AO114" s="26">
        <v>96</v>
      </c>
      <c r="AP114" s="44">
        <v>44</v>
      </c>
      <c r="AQ114" s="47">
        <v>188</v>
      </c>
      <c r="AR114" s="45">
        <v>722</v>
      </c>
      <c r="AS114" s="26">
        <v>152</v>
      </c>
      <c r="AT114" s="26">
        <v>135</v>
      </c>
      <c r="AU114" s="44">
        <v>33</v>
      </c>
      <c r="AV114" s="26">
        <v>320</v>
      </c>
      <c r="AW114" s="49">
        <v>30</v>
      </c>
      <c r="AX114" s="45">
        <v>730</v>
      </c>
      <c r="AY114" s="26">
        <v>86</v>
      </c>
      <c r="AZ114" s="44">
        <v>43</v>
      </c>
      <c r="BA114" s="50">
        <v>250</v>
      </c>
    </row>
    <row r="115" spans="1:53">
      <c r="A115" s="43" t="s">
        <v>131</v>
      </c>
      <c r="B115" s="98">
        <v>8.8800000000000004E-2</v>
      </c>
      <c r="C115" s="32" t="s">
        <v>28</v>
      </c>
      <c r="D115" s="84">
        <v>8.8800000000000004E-2</v>
      </c>
      <c r="E115" s="83">
        <v>8.0100000000000005E-2</v>
      </c>
      <c r="F115" s="85">
        <v>0.13420000000000001</v>
      </c>
      <c r="G115" s="85">
        <v>0.1009</v>
      </c>
      <c r="H115" s="85">
        <v>0.1021</v>
      </c>
      <c r="I115" s="84">
        <v>6.2199999999999998E-2</v>
      </c>
      <c r="J115" s="83">
        <v>5.8500000000000003E-2</v>
      </c>
      <c r="K115" s="84">
        <v>0.1333</v>
      </c>
      <c r="L115" s="83">
        <v>4.9700000000000001E-2</v>
      </c>
      <c r="M115" s="85">
        <v>8.1699999999999995E-2</v>
      </c>
      <c r="N115" s="85">
        <v>0.106</v>
      </c>
      <c r="O115" s="85">
        <v>0.14330000000000001</v>
      </c>
      <c r="P115" s="85">
        <v>8.5099999999999995E-2</v>
      </c>
      <c r="Q115" s="85">
        <v>0.1459</v>
      </c>
      <c r="R115" s="34" t="s">
        <v>28</v>
      </c>
      <c r="S115" s="86">
        <v>0.35639999999999999</v>
      </c>
      <c r="T115" s="94">
        <v>5.4800000000000001E-2</v>
      </c>
      <c r="U115" s="85">
        <v>4.2700000000000002E-2</v>
      </c>
      <c r="V115" s="85">
        <v>5.5899999999999998E-2</v>
      </c>
      <c r="W115" s="85">
        <v>2.6700000000000002E-2</v>
      </c>
      <c r="X115" s="85">
        <v>0.1326</v>
      </c>
      <c r="Y115" s="85">
        <v>0.106</v>
      </c>
      <c r="Z115" s="85">
        <v>0.14330000000000001</v>
      </c>
      <c r="AA115" s="85">
        <v>0.1061</v>
      </c>
      <c r="AB115" s="85">
        <v>3.9E-2</v>
      </c>
      <c r="AC115" s="85">
        <v>0.1459</v>
      </c>
      <c r="AD115" s="34" t="s">
        <v>28</v>
      </c>
      <c r="AE115" s="86">
        <v>0.35639999999999999</v>
      </c>
      <c r="AF115" s="83">
        <v>5.8999999999999997E-2</v>
      </c>
      <c r="AG115" s="85">
        <v>0.13389999999999999</v>
      </c>
      <c r="AH115" s="85">
        <v>8.0699999999999994E-2</v>
      </c>
      <c r="AI115" s="85">
        <v>0.14710000000000001</v>
      </c>
      <c r="AJ115" s="85">
        <v>9.3299999999999994E-2</v>
      </c>
      <c r="AK115" s="82">
        <v>3.3300000000000003E-2</v>
      </c>
      <c r="AL115" s="84">
        <v>0.10929999999999999</v>
      </c>
      <c r="AM115" s="83">
        <v>5.6300000000000003E-2</v>
      </c>
      <c r="AN115" s="85">
        <v>0.1396</v>
      </c>
      <c r="AO115" s="85">
        <v>0.1</v>
      </c>
      <c r="AP115" s="82">
        <v>5.4899999999999997E-2</v>
      </c>
      <c r="AQ115" s="84">
        <v>6.6799999999999998E-2</v>
      </c>
      <c r="AR115" s="83">
        <v>5.8500000000000003E-2</v>
      </c>
      <c r="AS115" s="85">
        <v>9.5399999999999999E-2</v>
      </c>
      <c r="AT115" s="85">
        <v>0.2407</v>
      </c>
      <c r="AU115" s="82">
        <v>0.1426</v>
      </c>
      <c r="AV115" s="85">
        <v>0.16139999999999999</v>
      </c>
      <c r="AW115" s="86">
        <v>4.3900000000000002E-2</v>
      </c>
      <c r="AX115" s="83">
        <v>8.6199999999999999E-2</v>
      </c>
      <c r="AY115" s="85">
        <v>8.0100000000000005E-2</v>
      </c>
      <c r="AZ115" s="82">
        <v>0.28079999999999999</v>
      </c>
      <c r="BA115" s="106">
        <v>7.9600000000000004E-2</v>
      </c>
    </row>
    <row r="116" spans="1:53">
      <c r="A116" s="43" t="s">
        <v>63</v>
      </c>
      <c r="B116" s="80">
        <v>0.3352</v>
      </c>
      <c r="C116" s="27" t="s">
        <v>28</v>
      </c>
      <c r="D116" s="87">
        <v>0.3352</v>
      </c>
      <c r="E116" s="78">
        <v>0.3448</v>
      </c>
      <c r="F116" s="79">
        <v>0.32319999999999999</v>
      </c>
      <c r="G116" s="79">
        <v>0.36149999999999999</v>
      </c>
      <c r="H116" s="79">
        <v>0.42199999999999999</v>
      </c>
      <c r="I116" s="87">
        <v>0.27979999999999999</v>
      </c>
      <c r="J116" s="78">
        <v>0.34639999999999999</v>
      </c>
      <c r="K116" s="87">
        <v>0.31879999999999997</v>
      </c>
      <c r="L116" s="78">
        <v>0.42630000000000001</v>
      </c>
      <c r="M116" s="79">
        <v>0.27450000000000002</v>
      </c>
      <c r="N116" s="79">
        <v>0.33350000000000002</v>
      </c>
      <c r="O116" s="79">
        <v>0.38869999999999999</v>
      </c>
      <c r="P116" s="79">
        <v>0.2777</v>
      </c>
      <c r="Q116" s="79">
        <v>0.26790000000000003</v>
      </c>
      <c r="R116" s="79">
        <v>0.35210000000000002</v>
      </c>
      <c r="S116" s="88">
        <v>0.14360000000000001</v>
      </c>
      <c r="T116" s="92">
        <v>0.33289999999999997</v>
      </c>
      <c r="U116" s="79">
        <v>0.45619999999999999</v>
      </c>
      <c r="V116" s="79">
        <v>0.43659999999999999</v>
      </c>
      <c r="W116" s="79">
        <v>0.27829999999999999</v>
      </c>
      <c r="X116" s="79">
        <v>0.27089999999999997</v>
      </c>
      <c r="Y116" s="79">
        <v>0.33350000000000002</v>
      </c>
      <c r="Z116" s="79">
        <v>0.38869999999999999</v>
      </c>
      <c r="AA116" s="79">
        <v>0.31309999999999999</v>
      </c>
      <c r="AB116" s="79">
        <v>0.2001</v>
      </c>
      <c r="AC116" s="79">
        <v>0.26790000000000003</v>
      </c>
      <c r="AD116" s="79">
        <v>0.35210000000000002</v>
      </c>
      <c r="AE116" s="88">
        <v>0.14360000000000001</v>
      </c>
      <c r="AF116" s="78">
        <v>0.32990000000000003</v>
      </c>
      <c r="AG116" s="79">
        <v>0.39379999999999998</v>
      </c>
      <c r="AH116" s="79">
        <v>0.34839999999999999</v>
      </c>
      <c r="AI116" s="79">
        <v>0.26590000000000003</v>
      </c>
      <c r="AJ116" s="79">
        <v>0.3175</v>
      </c>
      <c r="AK116" s="81">
        <v>0.51690000000000003</v>
      </c>
      <c r="AL116" s="87">
        <v>0.28860000000000002</v>
      </c>
      <c r="AM116" s="78">
        <v>0.35060000000000002</v>
      </c>
      <c r="AN116" s="79">
        <v>0.3362</v>
      </c>
      <c r="AO116" s="79">
        <v>0.32350000000000001</v>
      </c>
      <c r="AP116" s="81">
        <v>0.22500000000000001</v>
      </c>
      <c r="AQ116" s="87">
        <v>0.3135</v>
      </c>
      <c r="AR116" s="78">
        <v>0.30880000000000002</v>
      </c>
      <c r="AS116" s="79">
        <v>0.4153</v>
      </c>
      <c r="AT116" s="79">
        <v>0.3715</v>
      </c>
      <c r="AU116" s="81">
        <v>0.28399999999999997</v>
      </c>
      <c r="AV116" s="79">
        <v>0.38329999999999997</v>
      </c>
      <c r="AW116" s="88">
        <v>0.45789999999999997</v>
      </c>
      <c r="AX116" s="78">
        <v>0.34439999999999998</v>
      </c>
      <c r="AY116" s="79">
        <v>0.41410000000000002</v>
      </c>
      <c r="AZ116" s="81">
        <v>0.34989999999999999</v>
      </c>
      <c r="BA116" s="100">
        <v>0.29089999999999999</v>
      </c>
    </row>
    <row r="117" spans="1:53">
      <c r="A117" s="43" t="s">
        <v>42</v>
      </c>
      <c r="B117" s="98">
        <v>0.3695</v>
      </c>
      <c r="C117" s="32" t="s">
        <v>28</v>
      </c>
      <c r="D117" s="84">
        <v>0.3695</v>
      </c>
      <c r="E117" s="83">
        <v>0.50600000000000001</v>
      </c>
      <c r="F117" s="85">
        <v>0.36559999999999998</v>
      </c>
      <c r="G117" s="85">
        <v>0.3488</v>
      </c>
      <c r="H117" s="85">
        <v>0.28910000000000002</v>
      </c>
      <c r="I117" s="84">
        <v>0.37959999999999999</v>
      </c>
      <c r="J117" s="83">
        <v>0.37369999999999998</v>
      </c>
      <c r="K117" s="84">
        <v>0.3634</v>
      </c>
      <c r="L117" s="83">
        <v>0.33169999999999999</v>
      </c>
      <c r="M117" s="85">
        <v>0.37509999999999999</v>
      </c>
      <c r="N117" s="85">
        <v>0.32529999999999998</v>
      </c>
      <c r="O117" s="85">
        <v>0.32690000000000002</v>
      </c>
      <c r="P117" s="85">
        <v>0.4143</v>
      </c>
      <c r="Q117" s="85">
        <v>0.439</v>
      </c>
      <c r="R117" s="85">
        <v>0.47639999999999999</v>
      </c>
      <c r="S117" s="86">
        <v>0.30459999999999998</v>
      </c>
      <c r="T117" s="94">
        <v>0.30349999999999999</v>
      </c>
      <c r="U117" s="85">
        <v>0.3286</v>
      </c>
      <c r="V117" s="85">
        <v>0.34970000000000001</v>
      </c>
      <c r="W117" s="85">
        <v>0.33739999999999998</v>
      </c>
      <c r="X117" s="85">
        <v>0.40989999999999999</v>
      </c>
      <c r="Y117" s="85">
        <v>0.32529999999999998</v>
      </c>
      <c r="Z117" s="85">
        <v>0.32690000000000002</v>
      </c>
      <c r="AA117" s="85">
        <v>0.36449999999999999</v>
      </c>
      <c r="AB117" s="85">
        <v>0.52310000000000001</v>
      </c>
      <c r="AC117" s="85">
        <v>0.439</v>
      </c>
      <c r="AD117" s="85">
        <v>0.47639999999999999</v>
      </c>
      <c r="AE117" s="86">
        <v>0.30459999999999998</v>
      </c>
      <c r="AF117" s="83">
        <v>0.39829999999999999</v>
      </c>
      <c r="AG117" s="85">
        <v>0.35139999999999999</v>
      </c>
      <c r="AH117" s="85">
        <v>0.38469999999999999</v>
      </c>
      <c r="AI117" s="85">
        <v>0.43169999999999997</v>
      </c>
      <c r="AJ117" s="85">
        <v>0.33160000000000001</v>
      </c>
      <c r="AK117" s="82">
        <v>0.26090000000000002</v>
      </c>
      <c r="AL117" s="84">
        <v>0.36709999999999998</v>
      </c>
      <c r="AM117" s="83">
        <v>0.37169999999999997</v>
      </c>
      <c r="AN117" s="85">
        <v>0.25259999999999999</v>
      </c>
      <c r="AO117" s="85">
        <v>0.38390000000000002</v>
      </c>
      <c r="AP117" s="82">
        <v>0.35659999999999997</v>
      </c>
      <c r="AQ117" s="84">
        <v>0.44779999999999998</v>
      </c>
      <c r="AR117" s="83">
        <v>0.37509999999999999</v>
      </c>
      <c r="AS117" s="85">
        <v>0.35089999999999999</v>
      </c>
      <c r="AT117" s="85">
        <v>0.32350000000000001</v>
      </c>
      <c r="AU117" s="82">
        <v>0.50119999999999998</v>
      </c>
      <c r="AV117" s="85">
        <v>0.35499999999999998</v>
      </c>
      <c r="AW117" s="86">
        <v>0.39040000000000002</v>
      </c>
      <c r="AX117" s="83">
        <v>0.4052</v>
      </c>
      <c r="AY117" s="85">
        <v>0.32619999999999999</v>
      </c>
      <c r="AZ117" s="82">
        <v>0.23480000000000001</v>
      </c>
      <c r="BA117" s="106">
        <v>0.47460000000000002</v>
      </c>
    </row>
    <row r="118" spans="1:53">
      <c r="A118" s="43" t="s">
        <v>156</v>
      </c>
      <c r="B118" s="80">
        <v>0.17949999999999999</v>
      </c>
      <c r="C118" s="27" t="s">
        <v>28</v>
      </c>
      <c r="D118" s="87">
        <v>0.17949999999999999</v>
      </c>
      <c r="E118" s="78">
        <v>4.2700000000000002E-2</v>
      </c>
      <c r="F118" s="79">
        <v>0.13450000000000001</v>
      </c>
      <c r="G118" s="79">
        <v>0.16320000000000001</v>
      </c>
      <c r="H118" s="79">
        <v>0.14630000000000001</v>
      </c>
      <c r="I118" s="87">
        <v>0.2626</v>
      </c>
      <c r="J118" s="78">
        <v>0.1996</v>
      </c>
      <c r="K118" s="87">
        <v>0.14990000000000001</v>
      </c>
      <c r="L118" s="78">
        <v>0.15690000000000001</v>
      </c>
      <c r="M118" s="79">
        <v>0.2379</v>
      </c>
      <c r="N118" s="79">
        <v>0.20749999999999999</v>
      </c>
      <c r="O118" s="79">
        <v>0.1036</v>
      </c>
      <c r="P118" s="79">
        <v>0.20610000000000001</v>
      </c>
      <c r="Q118" s="79">
        <v>0.12809999999999999</v>
      </c>
      <c r="R118" s="79">
        <v>0.17150000000000001</v>
      </c>
      <c r="S118" s="88">
        <v>0.1618</v>
      </c>
      <c r="T118" s="92">
        <v>0.30869999999999997</v>
      </c>
      <c r="U118" s="79">
        <v>0.13769999999999999</v>
      </c>
      <c r="V118" s="79">
        <v>0.1038</v>
      </c>
      <c r="W118" s="79">
        <v>0.3508</v>
      </c>
      <c r="X118" s="79">
        <v>0.13339999999999999</v>
      </c>
      <c r="Y118" s="79">
        <v>0.20749999999999999</v>
      </c>
      <c r="Z118" s="79">
        <v>0.1036</v>
      </c>
      <c r="AA118" s="79">
        <v>0.20180000000000001</v>
      </c>
      <c r="AB118" s="79">
        <v>0.21560000000000001</v>
      </c>
      <c r="AC118" s="79">
        <v>0.12809999999999999</v>
      </c>
      <c r="AD118" s="79">
        <v>0.17150000000000001</v>
      </c>
      <c r="AE118" s="88">
        <v>0.1618</v>
      </c>
      <c r="AF118" s="78">
        <v>0.1736</v>
      </c>
      <c r="AG118" s="79">
        <v>0.1045</v>
      </c>
      <c r="AH118" s="79">
        <v>0.15359999999999999</v>
      </c>
      <c r="AI118" s="79">
        <v>0.1154</v>
      </c>
      <c r="AJ118" s="79">
        <v>0.252</v>
      </c>
      <c r="AK118" s="81">
        <v>0.17269999999999999</v>
      </c>
      <c r="AL118" s="87">
        <v>0.19819999999999999</v>
      </c>
      <c r="AM118" s="78">
        <v>0.186</v>
      </c>
      <c r="AN118" s="79">
        <v>0.26669999999999999</v>
      </c>
      <c r="AO118" s="79">
        <v>0.1925</v>
      </c>
      <c r="AP118" s="81">
        <v>0.34849999999999998</v>
      </c>
      <c r="AQ118" s="87">
        <v>0.1371</v>
      </c>
      <c r="AR118" s="78">
        <v>0.22420000000000001</v>
      </c>
      <c r="AS118" s="79">
        <v>0.13139999999999999</v>
      </c>
      <c r="AT118" s="79">
        <v>4.7399999999999998E-2</v>
      </c>
      <c r="AU118" s="81">
        <v>6.1800000000000001E-2</v>
      </c>
      <c r="AV118" s="79">
        <v>8.8800000000000004E-2</v>
      </c>
      <c r="AW118" s="88">
        <v>7.0599999999999996E-2</v>
      </c>
      <c r="AX118" s="78">
        <v>0.14180000000000001</v>
      </c>
      <c r="AY118" s="79">
        <v>0.14510000000000001</v>
      </c>
      <c r="AZ118" s="81">
        <v>8.8700000000000001E-2</v>
      </c>
      <c r="BA118" s="100">
        <v>0.1187</v>
      </c>
    </row>
    <row r="119" spans="1:53">
      <c r="A119" s="43" t="s">
        <v>51</v>
      </c>
      <c r="B119" s="105">
        <v>2.7E-2</v>
      </c>
      <c r="C119" s="42" t="s">
        <v>28</v>
      </c>
      <c r="D119" s="90">
        <v>2.7E-2</v>
      </c>
      <c r="E119" s="91">
        <v>2.64E-2</v>
      </c>
      <c r="F119" s="89">
        <v>4.2599999999999999E-2</v>
      </c>
      <c r="G119" s="89">
        <v>2.5600000000000001E-2</v>
      </c>
      <c r="H119" s="89">
        <v>4.0500000000000001E-2</v>
      </c>
      <c r="I119" s="90">
        <v>1.5800000000000002E-2</v>
      </c>
      <c r="J119" s="91">
        <v>2.1700000000000001E-2</v>
      </c>
      <c r="K119" s="90">
        <v>3.4700000000000002E-2</v>
      </c>
      <c r="L119" s="91">
        <v>3.5400000000000001E-2</v>
      </c>
      <c r="M119" s="89">
        <v>3.09E-2</v>
      </c>
      <c r="N119" s="89">
        <v>2.76E-2</v>
      </c>
      <c r="O119" s="89">
        <v>3.7600000000000001E-2</v>
      </c>
      <c r="P119" s="89">
        <v>1.6899999999999998E-2</v>
      </c>
      <c r="Q119" s="89">
        <v>1.9099999999999999E-2</v>
      </c>
      <c r="R119" s="39" t="s">
        <v>28</v>
      </c>
      <c r="S119" s="93">
        <v>3.3700000000000001E-2</v>
      </c>
      <c r="T119" s="57" t="s">
        <v>28</v>
      </c>
      <c r="U119" s="89">
        <v>3.4799999999999998E-2</v>
      </c>
      <c r="V119" s="89">
        <v>5.3999999999999999E-2</v>
      </c>
      <c r="W119" s="89">
        <v>6.7999999999999996E-3</v>
      </c>
      <c r="X119" s="89">
        <v>5.3100000000000001E-2</v>
      </c>
      <c r="Y119" s="89">
        <v>2.76E-2</v>
      </c>
      <c r="Z119" s="89">
        <v>3.7600000000000001E-2</v>
      </c>
      <c r="AA119" s="89">
        <v>1.4500000000000001E-2</v>
      </c>
      <c r="AB119" s="89">
        <v>2.2100000000000002E-2</v>
      </c>
      <c r="AC119" s="89">
        <v>1.9099999999999999E-2</v>
      </c>
      <c r="AD119" s="39" t="s">
        <v>28</v>
      </c>
      <c r="AE119" s="93">
        <v>3.3700000000000001E-2</v>
      </c>
      <c r="AF119" s="91">
        <v>3.9199999999999999E-2</v>
      </c>
      <c r="AG119" s="89">
        <v>1.6500000000000001E-2</v>
      </c>
      <c r="AH119" s="89">
        <v>3.2599999999999997E-2</v>
      </c>
      <c r="AI119" s="89">
        <v>3.9899999999999998E-2</v>
      </c>
      <c r="AJ119" s="89">
        <v>5.4999999999999997E-3</v>
      </c>
      <c r="AK119" s="108">
        <v>1.6199999999999999E-2</v>
      </c>
      <c r="AL119" s="90">
        <v>3.6799999999999999E-2</v>
      </c>
      <c r="AM119" s="91">
        <v>3.5400000000000001E-2</v>
      </c>
      <c r="AN119" s="89">
        <v>4.8999999999999998E-3</v>
      </c>
      <c r="AO119" s="39" t="s">
        <v>28</v>
      </c>
      <c r="AP119" s="108">
        <v>1.4999999999999999E-2</v>
      </c>
      <c r="AQ119" s="90">
        <v>3.4799999999999998E-2</v>
      </c>
      <c r="AR119" s="91">
        <v>3.3399999999999999E-2</v>
      </c>
      <c r="AS119" s="89">
        <v>7.0000000000000001E-3</v>
      </c>
      <c r="AT119" s="89">
        <v>1.6899999999999998E-2</v>
      </c>
      <c r="AU119" s="108">
        <v>1.03E-2</v>
      </c>
      <c r="AV119" s="89">
        <v>1.15E-2</v>
      </c>
      <c r="AW119" s="93">
        <v>3.7199999999999997E-2</v>
      </c>
      <c r="AX119" s="91">
        <v>2.23E-2</v>
      </c>
      <c r="AY119" s="89">
        <v>3.4500000000000003E-2</v>
      </c>
      <c r="AZ119" s="108">
        <v>4.5900000000000003E-2</v>
      </c>
      <c r="BA119" s="99">
        <v>3.6200000000000003E-2</v>
      </c>
    </row>
    <row r="120" spans="1:53" ht="30">
      <c r="A120" s="46" t="s">
        <v>96</v>
      </c>
    </row>
    <row r="121" spans="1:53">
      <c r="A121" s="64" t="s">
        <v>45</v>
      </c>
      <c r="B121" s="71">
        <v>1047</v>
      </c>
      <c r="C121" s="72" t="s">
        <v>28</v>
      </c>
      <c r="D121" s="69">
        <v>1047</v>
      </c>
      <c r="E121" s="24">
        <v>118</v>
      </c>
      <c r="F121" s="25">
        <v>118</v>
      </c>
      <c r="G121" s="25">
        <v>204</v>
      </c>
      <c r="H121" s="25">
        <v>210</v>
      </c>
      <c r="I121" s="69">
        <v>397</v>
      </c>
      <c r="J121" s="24">
        <v>611</v>
      </c>
      <c r="K121" s="69">
        <v>436</v>
      </c>
      <c r="L121" s="24">
        <v>250</v>
      </c>
      <c r="M121" s="25">
        <v>156</v>
      </c>
      <c r="N121" s="25">
        <v>109</v>
      </c>
      <c r="O121" s="25">
        <v>120</v>
      </c>
      <c r="P121" s="25">
        <v>246</v>
      </c>
      <c r="Q121" s="25">
        <v>62</v>
      </c>
      <c r="R121" s="25">
        <v>82</v>
      </c>
      <c r="S121" s="52">
        <v>22</v>
      </c>
      <c r="T121" s="70">
        <v>45</v>
      </c>
      <c r="U121" s="25">
        <v>117</v>
      </c>
      <c r="V121" s="25">
        <v>88</v>
      </c>
      <c r="W121" s="25">
        <v>71</v>
      </c>
      <c r="X121" s="25">
        <v>85</v>
      </c>
      <c r="Y121" s="25">
        <v>109</v>
      </c>
      <c r="Z121" s="25">
        <v>120</v>
      </c>
      <c r="AA121" s="25">
        <v>154</v>
      </c>
      <c r="AB121" s="25">
        <v>92</v>
      </c>
      <c r="AC121" s="25">
        <v>62</v>
      </c>
      <c r="AD121" s="25">
        <v>82</v>
      </c>
      <c r="AE121" s="52">
        <v>22</v>
      </c>
      <c r="AF121" s="24">
        <v>448</v>
      </c>
      <c r="AG121" s="25">
        <v>178</v>
      </c>
      <c r="AH121" s="25">
        <v>626</v>
      </c>
      <c r="AI121" s="25">
        <v>51</v>
      </c>
      <c r="AJ121" s="25">
        <v>233</v>
      </c>
      <c r="AK121" s="38">
        <v>31</v>
      </c>
      <c r="AL121" s="69">
        <v>106</v>
      </c>
      <c r="AM121" s="24">
        <v>439</v>
      </c>
      <c r="AN121" s="25">
        <v>120</v>
      </c>
      <c r="AO121" s="25">
        <v>101</v>
      </c>
      <c r="AP121" s="38">
        <v>43</v>
      </c>
      <c r="AQ121" s="69">
        <v>207</v>
      </c>
      <c r="AR121" s="24">
        <v>748</v>
      </c>
      <c r="AS121" s="25">
        <v>133</v>
      </c>
      <c r="AT121" s="25">
        <v>107</v>
      </c>
      <c r="AU121" s="38">
        <v>29</v>
      </c>
      <c r="AV121" s="25">
        <v>269</v>
      </c>
      <c r="AW121" s="52">
        <v>30</v>
      </c>
      <c r="AX121" s="24">
        <v>712</v>
      </c>
      <c r="AY121" s="25">
        <v>92</v>
      </c>
      <c r="AZ121" s="38">
        <v>34</v>
      </c>
      <c r="BA121" s="56">
        <v>235</v>
      </c>
    </row>
    <row r="122" spans="1:53">
      <c r="A122" s="64" t="s">
        <v>40</v>
      </c>
      <c r="B122" s="58">
        <v>1073</v>
      </c>
      <c r="C122" s="45" t="s">
        <v>28</v>
      </c>
      <c r="D122" s="47">
        <v>1073</v>
      </c>
      <c r="E122" s="45">
        <v>122</v>
      </c>
      <c r="F122" s="26">
        <v>141</v>
      </c>
      <c r="G122" s="26">
        <v>220</v>
      </c>
      <c r="H122" s="26">
        <v>193</v>
      </c>
      <c r="I122" s="47">
        <v>397</v>
      </c>
      <c r="J122" s="45">
        <v>638</v>
      </c>
      <c r="K122" s="47">
        <v>435</v>
      </c>
      <c r="L122" s="45">
        <v>281</v>
      </c>
      <c r="M122" s="26">
        <v>175</v>
      </c>
      <c r="N122" s="26">
        <v>108</v>
      </c>
      <c r="O122" s="26">
        <v>124</v>
      </c>
      <c r="P122" s="26">
        <v>236</v>
      </c>
      <c r="Q122" s="26">
        <v>54</v>
      </c>
      <c r="R122" s="26">
        <v>67</v>
      </c>
      <c r="S122" s="49">
        <v>27</v>
      </c>
      <c r="T122" s="68">
        <v>52</v>
      </c>
      <c r="U122" s="26">
        <v>127</v>
      </c>
      <c r="V122" s="26">
        <v>102</v>
      </c>
      <c r="W122" s="26">
        <v>84</v>
      </c>
      <c r="X122" s="26">
        <v>91</v>
      </c>
      <c r="Y122" s="26">
        <v>108</v>
      </c>
      <c r="Z122" s="26">
        <v>124</v>
      </c>
      <c r="AA122" s="26">
        <v>162</v>
      </c>
      <c r="AB122" s="26">
        <v>74</v>
      </c>
      <c r="AC122" s="26">
        <v>54</v>
      </c>
      <c r="AD122" s="26">
        <v>67</v>
      </c>
      <c r="AE122" s="49">
        <v>27</v>
      </c>
      <c r="AF122" s="45">
        <v>442</v>
      </c>
      <c r="AG122" s="26">
        <v>180</v>
      </c>
      <c r="AH122" s="26">
        <v>621</v>
      </c>
      <c r="AI122" s="26">
        <v>53</v>
      </c>
      <c r="AJ122" s="26">
        <v>239</v>
      </c>
      <c r="AK122" s="44">
        <v>31</v>
      </c>
      <c r="AL122" s="47">
        <v>128</v>
      </c>
      <c r="AM122" s="45">
        <v>458</v>
      </c>
      <c r="AN122" s="26">
        <v>115</v>
      </c>
      <c r="AO122" s="26">
        <v>96</v>
      </c>
      <c r="AP122" s="44">
        <v>44</v>
      </c>
      <c r="AQ122" s="47">
        <v>188</v>
      </c>
      <c r="AR122" s="45">
        <v>722</v>
      </c>
      <c r="AS122" s="26">
        <v>152</v>
      </c>
      <c r="AT122" s="26">
        <v>135</v>
      </c>
      <c r="AU122" s="44">
        <v>33</v>
      </c>
      <c r="AV122" s="26">
        <v>320</v>
      </c>
      <c r="AW122" s="49">
        <v>30</v>
      </c>
      <c r="AX122" s="45">
        <v>730</v>
      </c>
      <c r="AY122" s="26">
        <v>86</v>
      </c>
      <c r="AZ122" s="44">
        <v>43</v>
      </c>
      <c r="BA122" s="50">
        <v>250</v>
      </c>
    </row>
    <row r="123" spans="1:53">
      <c r="A123" s="43" t="s">
        <v>131</v>
      </c>
      <c r="B123" s="98">
        <v>6.0400000000000002E-2</v>
      </c>
      <c r="C123" s="32" t="s">
        <v>28</v>
      </c>
      <c r="D123" s="84">
        <v>6.0400000000000002E-2</v>
      </c>
      <c r="E123" s="83">
        <v>8.3099999999999993E-2</v>
      </c>
      <c r="F123" s="85">
        <v>9.6000000000000002E-2</v>
      </c>
      <c r="G123" s="85">
        <v>5.2299999999999999E-2</v>
      </c>
      <c r="H123" s="85">
        <v>5.6000000000000001E-2</v>
      </c>
      <c r="I123" s="84">
        <v>4.7500000000000001E-2</v>
      </c>
      <c r="J123" s="83">
        <v>4.3999999999999997E-2</v>
      </c>
      <c r="K123" s="84">
        <v>8.4500000000000006E-2</v>
      </c>
      <c r="L123" s="83">
        <v>1.9E-2</v>
      </c>
      <c r="M123" s="85">
        <v>5.8200000000000002E-2</v>
      </c>
      <c r="N123" s="85">
        <v>0.12540000000000001</v>
      </c>
      <c r="O123" s="85">
        <v>0.10489999999999999</v>
      </c>
      <c r="P123" s="85">
        <v>4.3400000000000001E-2</v>
      </c>
      <c r="Q123" s="85">
        <v>0.15260000000000001</v>
      </c>
      <c r="R123" s="85">
        <v>1.0800000000000001E-2</v>
      </c>
      <c r="S123" s="86">
        <v>0.12690000000000001</v>
      </c>
      <c r="T123" s="41" t="s">
        <v>28</v>
      </c>
      <c r="U123" s="85">
        <v>3.7100000000000001E-2</v>
      </c>
      <c r="V123" s="85">
        <v>6.3E-3</v>
      </c>
      <c r="W123" s="85">
        <v>2.6700000000000002E-2</v>
      </c>
      <c r="X123" s="85">
        <v>8.7300000000000003E-2</v>
      </c>
      <c r="Y123" s="85">
        <v>0.12540000000000001</v>
      </c>
      <c r="Z123" s="85">
        <v>0.10489999999999999</v>
      </c>
      <c r="AA123" s="85">
        <v>3.4000000000000002E-2</v>
      </c>
      <c r="AB123" s="85">
        <v>6.3899999999999998E-2</v>
      </c>
      <c r="AC123" s="85">
        <v>0.15260000000000001</v>
      </c>
      <c r="AD123" s="85">
        <v>1.0800000000000001E-2</v>
      </c>
      <c r="AE123" s="86">
        <v>0.12690000000000001</v>
      </c>
      <c r="AF123" s="83">
        <v>4.8599999999999997E-2</v>
      </c>
      <c r="AG123" s="85">
        <v>6.1800000000000001E-2</v>
      </c>
      <c r="AH123" s="85">
        <v>5.2400000000000002E-2</v>
      </c>
      <c r="AI123" s="85">
        <v>8.0600000000000005E-2</v>
      </c>
      <c r="AJ123" s="85">
        <v>6.7699999999999996E-2</v>
      </c>
      <c r="AK123" s="82">
        <v>5.6000000000000001E-2</v>
      </c>
      <c r="AL123" s="84">
        <v>7.8399999999999997E-2</v>
      </c>
      <c r="AM123" s="83">
        <v>3.5099999999999999E-2</v>
      </c>
      <c r="AN123" s="85">
        <v>7.6300000000000007E-2</v>
      </c>
      <c r="AO123" s="85">
        <v>6.1199999999999997E-2</v>
      </c>
      <c r="AP123" s="82">
        <v>1.9900000000000001E-2</v>
      </c>
      <c r="AQ123" s="84">
        <v>6.0600000000000001E-2</v>
      </c>
      <c r="AR123" s="83">
        <v>5.3800000000000001E-2</v>
      </c>
      <c r="AS123" s="85">
        <v>9.6299999999999997E-2</v>
      </c>
      <c r="AT123" s="85">
        <v>5.16E-2</v>
      </c>
      <c r="AU123" s="82">
        <v>0.1295</v>
      </c>
      <c r="AV123" s="85">
        <v>8.09E-2</v>
      </c>
      <c r="AW123" s="35" t="s">
        <v>28</v>
      </c>
      <c r="AX123" s="83">
        <v>6.1499999999999999E-2</v>
      </c>
      <c r="AY123" s="85">
        <v>2.3400000000000001E-2</v>
      </c>
      <c r="AZ123" s="82">
        <v>0.24060000000000001</v>
      </c>
      <c r="BA123" s="106">
        <v>7.9000000000000001E-2</v>
      </c>
    </row>
    <row r="124" spans="1:53">
      <c r="A124" s="43" t="s">
        <v>63</v>
      </c>
      <c r="B124" s="80">
        <v>0.30070000000000002</v>
      </c>
      <c r="C124" s="27" t="s">
        <v>28</v>
      </c>
      <c r="D124" s="87">
        <v>0.30070000000000002</v>
      </c>
      <c r="E124" s="78">
        <v>0.35120000000000001</v>
      </c>
      <c r="F124" s="79">
        <v>0.33629999999999999</v>
      </c>
      <c r="G124" s="79">
        <v>0.35780000000000001</v>
      </c>
      <c r="H124" s="79">
        <v>0.27479999999999999</v>
      </c>
      <c r="I124" s="87">
        <v>0.25340000000000001</v>
      </c>
      <c r="J124" s="78">
        <v>0.29370000000000002</v>
      </c>
      <c r="K124" s="87">
        <v>0.31090000000000001</v>
      </c>
      <c r="L124" s="78">
        <v>0.2848</v>
      </c>
      <c r="M124" s="79">
        <v>0.29580000000000001</v>
      </c>
      <c r="N124" s="79">
        <v>0.27600000000000002</v>
      </c>
      <c r="O124" s="79">
        <v>0.29970000000000002</v>
      </c>
      <c r="P124" s="79">
        <v>0.34939999999999999</v>
      </c>
      <c r="Q124" s="79">
        <v>0.2331</v>
      </c>
      <c r="R124" s="79">
        <v>0.31119999999999998</v>
      </c>
      <c r="S124" s="88">
        <v>0.2833</v>
      </c>
      <c r="T124" s="92">
        <v>0.21829999999999999</v>
      </c>
      <c r="U124" s="79">
        <v>0.3322</v>
      </c>
      <c r="V124" s="79">
        <v>0.26</v>
      </c>
      <c r="W124" s="79">
        <v>0.2752</v>
      </c>
      <c r="X124" s="79">
        <v>0.31490000000000001</v>
      </c>
      <c r="Y124" s="79">
        <v>0.27600000000000002</v>
      </c>
      <c r="Z124" s="79">
        <v>0.29970000000000002</v>
      </c>
      <c r="AA124" s="79">
        <v>0.38229999999999997</v>
      </c>
      <c r="AB124" s="79">
        <v>0.27760000000000001</v>
      </c>
      <c r="AC124" s="79">
        <v>0.2331</v>
      </c>
      <c r="AD124" s="79">
        <v>0.31119999999999998</v>
      </c>
      <c r="AE124" s="88">
        <v>0.2833</v>
      </c>
      <c r="AF124" s="78">
        <v>0.29799999999999999</v>
      </c>
      <c r="AG124" s="79">
        <v>0.33650000000000002</v>
      </c>
      <c r="AH124" s="79">
        <v>0.30909999999999999</v>
      </c>
      <c r="AI124" s="79">
        <v>0.43149999999999999</v>
      </c>
      <c r="AJ124" s="79">
        <v>0.28489999999999999</v>
      </c>
      <c r="AK124" s="81">
        <v>0.1857</v>
      </c>
      <c r="AL124" s="87">
        <v>0.26269999999999999</v>
      </c>
      <c r="AM124" s="78">
        <v>0.29530000000000001</v>
      </c>
      <c r="AN124" s="79">
        <v>0.29799999999999999</v>
      </c>
      <c r="AO124" s="79">
        <v>0.33910000000000001</v>
      </c>
      <c r="AP124" s="81">
        <v>0.13270000000000001</v>
      </c>
      <c r="AQ124" s="87">
        <v>0.29409999999999997</v>
      </c>
      <c r="AR124" s="78">
        <v>0.27160000000000001</v>
      </c>
      <c r="AS124" s="79">
        <v>0.31719999999999998</v>
      </c>
      <c r="AT124" s="79">
        <v>0.45250000000000001</v>
      </c>
      <c r="AU124" s="81">
        <v>0.2571</v>
      </c>
      <c r="AV124" s="79">
        <v>0.3679</v>
      </c>
      <c r="AW124" s="88">
        <v>0.28370000000000001</v>
      </c>
      <c r="AX124" s="78">
        <v>0.30370000000000003</v>
      </c>
      <c r="AY124" s="79">
        <v>0.3886</v>
      </c>
      <c r="AZ124" s="81">
        <v>0.2462</v>
      </c>
      <c r="BA124" s="100">
        <v>0.32950000000000002</v>
      </c>
    </row>
    <row r="125" spans="1:53">
      <c r="A125" s="43" t="s">
        <v>42</v>
      </c>
      <c r="B125" s="98">
        <v>0.43280000000000002</v>
      </c>
      <c r="C125" s="32" t="s">
        <v>28</v>
      </c>
      <c r="D125" s="84">
        <v>0.43280000000000002</v>
      </c>
      <c r="E125" s="83">
        <v>0.44259999999999999</v>
      </c>
      <c r="F125" s="85">
        <v>0.34949999999999998</v>
      </c>
      <c r="G125" s="85">
        <v>0.36209999999999998</v>
      </c>
      <c r="H125" s="85">
        <v>0.48380000000000001</v>
      </c>
      <c r="I125" s="84">
        <v>0.47389999999999999</v>
      </c>
      <c r="J125" s="83">
        <v>0.44069999999999998</v>
      </c>
      <c r="K125" s="84">
        <v>0.42120000000000002</v>
      </c>
      <c r="L125" s="83">
        <v>0.4874</v>
      </c>
      <c r="M125" s="85">
        <v>0.43880000000000002</v>
      </c>
      <c r="N125" s="85">
        <v>0.43509999999999999</v>
      </c>
      <c r="O125" s="85">
        <v>0.39369999999999999</v>
      </c>
      <c r="P125" s="85">
        <v>0.36670000000000003</v>
      </c>
      <c r="Q125" s="85">
        <v>0.44169999999999998</v>
      </c>
      <c r="R125" s="85">
        <v>0.46260000000000001</v>
      </c>
      <c r="S125" s="86">
        <v>0.48320000000000002</v>
      </c>
      <c r="T125" s="94">
        <v>0.48</v>
      </c>
      <c r="U125" s="85">
        <v>0.45929999999999999</v>
      </c>
      <c r="V125" s="85">
        <v>0.52600000000000002</v>
      </c>
      <c r="W125" s="85">
        <v>0.41270000000000001</v>
      </c>
      <c r="X125" s="85">
        <v>0.46289999999999998</v>
      </c>
      <c r="Y125" s="85">
        <v>0.43509999999999999</v>
      </c>
      <c r="Z125" s="85">
        <v>0.39369999999999999</v>
      </c>
      <c r="AA125" s="85">
        <v>0.37669999999999998</v>
      </c>
      <c r="AB125" s="85">
        <v>0.34489999999999998</v>
      </c>
      <c r="AC125" s="85">
        <v>0.44169999999999998</v>
      </c>
      <c r="AD125" s="85">
        <v>0.46260000000000001</v>
      </c>
      <c r="AE125" s="86">
        <v>0.48320000000000002</v>
      </c>
      <c r="AF125" s="83">
        <v>0.40350000000000003</v>
      </c>
      <c r="AG125" s="85">
        <v>0.49070000000000003</v>
      </c>
      <c r="AH125" s="85">
        <v>0.42870000000000003</v>
      </c>
      <c r="AI125" s="85">
        <v>0.33329999999999999</v>
      </c>
      <c r="AJ125" s="85">
        <v>0.4274</v>
      </c>
      <c r="AK125" s="82">
        <v>0.54710000000000003</v>
      </c>
      <c r="AL125" s="84">
        <v>0.4763</v>
      </c>
      <c r="AM125" s="83">
        <v>0.4592</v>
      </c>
      <c r="AN125" s="85">
        <v>0.3226</v>
      </c>
      <c r="AO125" s="85">
        <v>0.4264</v>
      </c>
      <c r="AP125" s="82">
        <v>0.44969999999999999</v>
      </c>
      <c r="AQ125" s="84">
        <v>0.45</v>
      </c>
      <c r="AR125" s="83">
        <v>0.437</v>
      </c>
      <c r="AS125" s="85">
        <v>0.39450000000000002</v>
      </c>
      <c r="AT125" s="85">
        <v>0.41320000000000001</v>
      </c>
      <c r="AU125" s="82">
        <v>0.4965</v>
      </c>
      <c r="AV125" s="85">
        <v>0.41299999999999998</v>
      </c>
      <c r="AW125" s="86">
        <v>0.5444</v>
      </c>
      <c r="AX125" s="83">
        <v>0.45450000000000002</v>
      </c>
      <c r="AY125" s="85">
        <v>0.41449999999999998</v>
      </c>
      <c r="AZ125" s="82">
        <v>0.3251</v>
      </c>
      <c r="BA125" s="106">
        <v>0.4133</v>
      </c>
    </row>
    <row r="126" spans="1:53">
      <c r="A126" s="43" t="s">
        <v>156</v>
      </c>
      <c r="B126" s="80">
        <v>0.1837</v>
      </c>
      <c r="C126" s="27" t="s">
        <v>28</v>
      </c>
      <c r="D126" s="87">
        <v>0.1837</v>
      </c>
      <c r="E126" s="78">
        <v>7.5999999999999998E-2</v>
      </c>
      <c r="F126" s="79">
        <v>0.17560000000000001</v>
      </c>
      <c r="G126" s="79">
        <v>0.21129999999999999</v>
      </c>
      <c r="H126" s="79">
        <v>0.16339999999999999</v>
      </c>
      <c r="I126" s="87">
        <v>0.21429999999999999</v>
      </c>
      <c r="J126" s="78">
        <v>0.20730000000000001</v>
      </c>
      <c r="K126" s="87">
        <v>0.1492</v>
      </c>
      <c r="L126" s="78">
        <v>0.17879999999999999</v>
      </c>
      <c r="M126" s="79">
        <v>0.1782</v>
      </c>
      <c r="N126" s="79">
        <v>0.14369999999999999</v>
      </c>
      <c r="O126" s="79">
        <v>0.17169999999999999</v>
      </c>
      <c r="P126" s="79">
        <v>0.23300000000000001</v>
      </c>
      <c r="Q126" s="79">
        <v>0.1537</v>
      </c>
      <c r="R126" s="79">
        <v>0.20169999999999999</v>
      </c>
      <c r="S126" s="88">
        <v>7.2999999999999995E-2</v>
      </c>
      <c r="T126" s="92">
        <v>0.30170000000000002</v>
      </c>
      <c r="U126" s="79">
        <v>0.1411</v>
      </c>
      <c r="V126" s="79">
        <v>0.16309999999999999</v>
      </c>
      <c r="W126" s="79">
        <v>0.27860000000000001</v>
      </c>
      <c r="X126" s="79">
        <v>8.5300000000000001E-2</v>
      </c>
      <c r="Y126" s="79">
        <v>0.14369999999999999</v>
      </c>
      <c r="Z126" s="79">
        <v>0.17169999999999999</v>
      </c>
      <c r="AA126" s="79">
        <v>0.19989999999999999</v>
      </c>
      <c r="AB126" s="79">
        <v>0.30530000000000002</v>
      </c>
      <c r="AC126" s="79">
        <v>0.1537</v>
      </c>
      <c r="AD126" s="79">
        <v>0.20169999999999999</v>
      </c>
      <c r="AE126" s="88">
        <v>7.2999999999999995E-2</v>
      </c>
      <c r="AF126" s="78">
        <v>0.2167</v>
      </c>
      <c r="AG126" s="79">
        <v>9.8000000000000004E-2</v>
      </c>
      <c r="AH126" s="79">
        <v>0.18240000000000001</v>
      </c>
      <c r="AI126" s="79">
        <v>0.1338</v>
      </c>
      <c r="AJ126" s="79">
        <v>0.2172</v>
      </c>
      <c r="AK126" s="81">
        <v>0.19500000000000001</v>
      </c>
      <c r="AL126" s="87">
        <v>0.14580000000000001</v>
      </c>
      <c r="AM126" s="78">
        <v>0.19109999999999999</v>
      </c>
      <c r="AN126" s="79">
        <v>0.26329999999999998</v>
      </c>
      <c r="AO126" s="79">
        <v>0.17330000000000001</v>
      </c>
      <c r="AP126" s="81">
        <v>0.377</v>
      </c>
      <c r="AQ126" s="87">
        <v>0.16600000000000001</v>
      </c>
      <c r="AR126" s="78">
        <v>0.21460000000000001</v>
      </c>
      <c r="AS126" s="79">
        <v>0.16170000000000001</v>
      </c>
      <c r="AT126" s="79">
        <v>7.2800000000000004E-2</v>
      </c>
      <c r="AU126" s="81">
        <v>0.1067</v>
      </c>
      <c r="AV126" s="79">
        <v>0.1186</v>
      </c>
      <c r="AW126" s="88">
        <v>0.13469999999999999</v>
      </c>
      <c r="AX126" s="78">
        <v>0.15870000000000001</v>
      </c>
      <c r="AY126" s="79">
        <v>0.15079999999999999</v>
      </c>
      <c r="AZ126" s="81">
        <v>0.18809999999999999</v>
      </c>
      <c r="BA126" s="100">
        <v>0.14940000000000001</v>
      </c>
    </row>
    <row r="127" spans="1:53">
      <c r="A127" s="43" t="s">
        <v>51</v>
      </c>
      <c r="B127" s="105">
        <v>2.24E-2</v>
      </c>
      <c r="C127" s="42" t="s">
        <v>28</v>
      </c>
      <c r="D127" s="90">
        <v>2.24E-2</v>
      </c>
      <c r="E127" s="91">
        <v>4.7100000000000003E-2</v>
      </c>
      <c r="F127" s="89">
        <v>4.2599999999999999E-2</v>
      </c>
      <c r="G127" s="89">
        <v>1.6500000000000001E-2</v>
      </c>
      <c r="H127" s="89">
        <v>2.2100000000000002E-2</v>
      </c>
      <c r="I127" s="90">
        <v>1.0999999999999999E-2</v>
      </c>
      <c r="J127" s="91">
        <v>1.43E-2</v>
      </c>
      <c r="K127" s="90">
        <v>3.4200000000000001E-2</v>
      </c>
      <c r="L127" s="91">
        <v>2.9899999999999999E-2</v>
      </c>
      <c r="M127" s="89">
        <v>2.9000000000000001E-2</v>
      </c>
      <c r="N127" s="89">
        <v>1.9800000000000002E-2</v>
      </c>
      <c r="O127" s="89">
        <v>2.9899999999999999E-2</v>
      </c>
      <c r="P127" s="89">
        <v>7.4999999999999997E-3</v>
      </c>
      <c r="Q127" s="89">
        <v>1.9099999999999999E-2</v>
      </c>
      <c r="R127" s="89">
        <v>1.37E-2</v>
      </c>
      <c r="S127" s="93">
        <v>3.3700000000000001E-2</v>
      </c>
      <c r="T127" s="57" t="s">
        <v>28</v>
      </c>
      <c r="U127" s="89">
        <v>3.0300000000000001E-2</v>
      </c>
      <c r="V127" s="89">
        <v>4.4600000000000001E-2</v>
      </c>
      <c r="W127" s="89">
        <v>6.7999999999999996E-3</v>
      </c>
      <c r="X127" s="89">
        <v>4.9599999999999998E-2</v>
      </c>
      <c r="Y127" s="89">
        <v>1.9800000000000002E-2</v>
      </c>
      <c r="Z127" s="89">
        <v>2.9899999999999999E-2</v>
      </c>
      <c r="AA127" s="89">
        <v>7.1999999999999998E-3</v>
      </c>
      <c r="AB127" s="89">
        <v>8.3000000000000001E-3</v>
      </c>
      <c r="AC127" s="89">
        <v>1.9099999999999999E-2</v>
      </c>
      <c r="AD127" s="89">
        <v>1.37E-2</v>
      </c>
      <c r="AE127" s="93">
        <v>3.3700000000000001E-2</v>
      </c>
      <c r="AF127" s="91">
        <v>3.32E-2</v>
      </c>
      <c r="AG127" s="89">
        <v>1.2999999999999999E-2</v>
      </c>
      <c r="AH127" s="89">
        <v>2.7400000000000001E-2</v>
      </c>
      <c r="AI127" s="89">
        <v>2.0899999999999998E-2</v>
      </c>
      <c r="AJ127" s="89">
        <v>2.7000000000000001E-3</v>
      </c>
      <c r="AK127" s="108">
        <v>1.6199999999999999E-2</v>
      </c>
      <c r="AL127" s="90">
        <v>3.6799999999999999E-2</v>
      </c>
      <c r="AM127" s="91">
        <v>1.9300000000000001E-2</v>
      </c>
      <c r="AN127" s="89">
        <v>3.9800000000000002E-2</v>
      </c>
      <c r="AO127" s="39" t="s">
        <v>28</v>
      </c>
      <c r="AP127" s="108">
        <v>2.07E-2</v>
      </c>
      <c r="AQ127" s="90">
        <v>2.93E-2</v>
      </c>
      <c r="AR127" s="91">
        <v>2.3E-2</v>
      </c>
      <c r="AS127" s="89">
        <v>3.0300000000000001E-2</v>
      </c>
      <c r="AT127" s="89">
        <v>9.9000000000000008E-3</v>
      </c>
      <c r="AU127" s="108">
        <v>1.03E-2</v>
      </c>
      <c r="AV127" s="89">
        <v>1.9599999999999999E-2</v>
      </c>
      <c r="AW127" s="93">
        <v>3.7199999999999997E-2</v>
      </c>
      <c r="AX127" s="91">
        <v>2.1600000000000001E-2</v>
      </c>
      <c r="AY127" s="89">
        <v>2.2700000000000001E-2</v>
      </c>
      <c r="AZ127" s="75" t="s">
        <v>28</v>
      </c>
      <c r="BA127" s="99">
        <v>2.87E-2</v>
      </c>
    </row>
    <row r="128" spans="1:53" ht="20">
      <c r="A128" s="46" t="s">
        <v>130</v>
      </c>
    </row>
    <row r="129" spans="1:53">
      <c r="A129" s="64" t="s">
        <v>45</v>
      </c>
      <c r="B129" s="71">
        <v>1047</v>
      </c>
      <c r="C129" s="72" t="s">
        <v>28</v>
      </c>
      <c r="D129" s="69">
        <v>1047</v>
      </c>
      <c r="E129" s="24">
        <v>118</v>
      </c>
      <c r="F129" s="25">
        <v>118</v>
      </c>
      <c r="G129" s="25">
        <v>204</v>
      </c>
      <c r="H129" s="25">
        <v>210</v>
      </c>
      <c r="I129" s="69">
        <v>397</v>
      </c>
      <c r="J129" s="24">
        <v>611</v>
      </c>
      <c r="K129" s="69">
        <v>436</v>
      </c>
      <c r="L129" s="24">
        <v>250</v>
      </c>
      <c r="M129" s="25">
        <v>156</v>
      </c>
      <c r="N129" s="25">
        <v>109</v>
      </c>
      <c r="O129" s="25">
        <v>120</v>
      </c>
      <c r="P129" s="25">
        <v>246</v>
      </c>
      <c r="Q129" s="25">
        <v>62</v>
      </c>
      <c r="R129" s="25">
        <v>82</v>
      </c>
      <c r="S129" s="52">
        <v>22</v>
      </c>
      <c r="T129" s="70">
        <v>45</v>
      </c>
      <c r="U129" s="25">
        <v>117</v>
      </c>
      <c r="V129" s="25">
        <v>88</v>
      </c>
      <c r="W129" s="25">
        <v>71</v>
      </c>
      <c r="X129" s="25">
        <v>85</v>
      </c>
      <c r="Y129" s="25">
        <v>109</v>
      </c>
      <c r="Z129" s="25">
        <v>120</v>
      </c>
      <c r="AA129" s="25">
        <v>154</v>
      </c>
      <c r="AB129" s="25">
        <v>92</v>
      </c>
      <c r="AC129" s="25">
        <v>62</v>
      </c>
      <c r="AD129" s="25">
        <v>82</v>
      </c>
      <c r="AE129" s="52">
        <v>22</v>
      </c>
      <c r="AF129" s="24">
        <v>448</v>
      </c>
      <c r="AG129" s="25">
        <v>178</v>
      </c>
      <c r="AH129" s="25">
        <v>626</v>
      </c>
      <c r="AI129" s="25">
        <v>51</v>
      </c>
      <c r="AJ129" s="25">
        <v>233</v>
      </c>
      <c r="AK129" s="38">
        <v>31</v>
      </c>
      <c r="AL129" s="69">
        <v>106</v>
      </c>
      <c r="AM129" s="24">
        <v>439</v>
      </c>
      <c r="AN129" s="25">
        <v>120</v>
      </c>
      <c r="AO129" s="25">
        <v>101</v>
      </c>
      <c r="AP129" s="38">
        <v>43</v>
      </c>
      <c r="AQ129" s="69">
        <v>207</v>
      </c>
      <c r="AR129" s="24">
        <v>748</v>
      </c>
      <c r="AS129" s="25">
        <v>133</v>
      </c>
      <c r="AT129" s="25">
        <v>107</v>
      </c>
      <c r="AU129" s="38">
        <v>29</v>
      </c>
      <c r="AV129" s="25">
        <v>269</v>
      </c>
      <c r="AW129" s="52">
        <v>30</v>
      </c>
      <c r="AX129" s="24">
        <v>712</v>
      </c>
      <c r="AY129" s="25">
        <v>92</v>
      </c>
      <c r="AZ129" s="38">
        <v>34</v>
      </c>
      <c r="BA129" s="56">
        <v>235</v>
      </c>
    </row>
    <row r="130" spans="1:53">
      <c r="A130" s="64" t="s">
        <v>40</v>
      </c>
      <c r="B130" s="58">
        <v>1073</v>
      </c>
      <c r="C130" s="45" t="s">
        <v>28</v>
      </c>
      <c r="D130" s="47">
        <v>1073</v>
      </c>
      <c r="E130" s="45">
        <v>122</v>
      </c>
      <c r="F130" s="26">
        <v>141</v>
      </c>
      <c r="G130" s="26">
        <v>220</v>
      </c>
      <c r="H130" s="26">
        <v>193</v>
      </c>
      <c r="I130" s="47">
        <v>397</v>
      </c>
      <c r="J130" s="45">
        <v>638</v>
      </c>
      <c r="K130" s="47">
        <v>435</v>
      </c>
      <c r="L130" s="45">
        <v>281</v>
      </c>
      <c r="M130" s="26">
        <v>175</v>
      </c>
      <c r="N130" s="26">
        <v>108</v>
      </c>
      <c r="O130" s="26">
        <v>124</v>
      </c>
      <c r="P130" s="26">
        <v>236</v>
      </c>
      <c r="Q130" s="26">
        <v>54</v>
      </c>
      <c r="R130" s="26">
        <v>67</v>
      </c>
      <c r="S130" s="49">
        <v>27</v>
      </c>
      <c r="T130" s="68">
        <v>52</v>
      </c>
      <c r="U130" s="26">
        <v>127</v>
      </c>
      <c r="V130" s="26">
        <v>102</v>
      </c>
      <c r="W130" s="26">
        <v>84</v>
      </c>
      <c r="X130" s="26">
        <v>91</v>
      </c>
      <c r="Y130" s="26">
        <v>108</v>
      </c>
      <c r="Z130" s="26">
        <v>124</v>
      </c>
      <c r="AA130" s="26">
        <v>162</v>
      </c>
      <c r="AB130" s="26">
        <v>74</v>
      </c>
      <c r="AC130" s="26">
        <v>54</v>
      </c>
      <c r="AD130" s="26">
        <v>67</v>
      </c>
      <c r="AE130" s="49">
        <v>27</v>
      </c>
      <c r="AF130" s="45">
        <v>442</v>
      </c>
      <c r="AG130" s="26">
        <v>180</v>
      </c>
      <c r="AH130" s="26">
        <v>621</v>
      </c>
      <c r="AI130" s="26">
        <v>53</v>
      </c>
      <c r="AJ130" s="26">
        <v>239</v>
      </c>
      <c r="AK130" s="44">
        <v>31</v>
      </c>
      <c r="AL130" s="47">
        <v>128</v>
      </c>
      <c r="AM130" s="45">
        <v>458</v>
      </c>
      <c r="AN130" s="26">
        <v>115</v>
      </c>
      <c r="AO130" s="26">
        <v>96</v>
      </c>
      <c r="AP130" s="44">
        <v>44</v>
      </c>
      <c r="AQ130" s="47">
        <v>188</v>
      </c>
      <c r="AR130" s="45">
        <v>722</v>
      </c>
      <c r="AS130" s="26">
        <v>152</v>
      </c>
      <c r="AT130" s="26">
        <v>135</v>
      </c>
      <c r="AU130" s="44">
        <v>33</v>
      </c>
      <c r="AV130" s="26">
        <v>320</v>
      </c>
      <c r="AW130" s="49">
        <v>30</v>
      </c>
      <c r="AX130" s="45">
        <v>730</v>
      </c>
      <c r="AY130" s="26">
        <v>86</v>
      </c>
      <c r="AZ130" s="44">
        <v>43</v>
      </c>
      <c r="BA130" s="50">
        <v>250</v>
      </c>
    </row>
    <row r="131" spans="1:53">
      <c r="A131" s="43" t="s">
        <v>131</v>
      </c>
      <c r="B131" s="98">
        <v>9.7299999999999998E-2</v>
      </c>
      <c r="C131" s="32" t="s">
        <v>28</v>
      </c>
      <c r="D131" s="84">
        <v>9.7299999999999998E-2</v>
      </c>
      <c r="E131" s="83">
        <v>0.14280000000000001</v>
      </c>
      <c r="F131" s="85">
        <v>0.10589999999999999</v>
      </c>
      <c r="G131" s="85">
        <v>9.1600000000000001E-2</v>
      </c>
      <c r="H131" s="85">
        <v>8.0799999999999997E-2</v>
      </c>
      <c r="I131" s="84">
        <v>9.1600000000000001E-2</v>
      </c>
      <c r="J131" s="83">
        <v>8.1799999999999998E-2</v>
      </c>
      <c r="K131" s="84">
        <v>0.1202</v>
      </c>
      <c r="L131" s="83">
        <v>8.1299999999999997E-2</v>
      </c>
      <c r="M131" s="85">
        <v>6.88E-2</v>
      </c>
      <c r="N131" s="85">
        <v>0.17319999999999999</v>
      </c>
      <c r="O131" s="85">
        <v>7.8200000000000006E-2</v>
      </c>
      <c r="P131" s="85">
        <v>0.1072</v>
      </c>
      <c r="Q131" s="85">
        <v>7.4200000000000002E-2</v>
      </c>
      <c r="R131" s="85">
        <v>6.4299999999999996E-2</v>
      </c>
      <c r="S131" s="86">
        <v>0.27260000000000001</v>
      </c>
      <c r="T131" s="94">
        <v>3.1899999999999998E-2</v>
      </c>
      <c r="U131" s="85">
        <v>0.1016</v>
      </c>
      <c r="V131" s="85">
        <v>8.1299999999999997E-2</v>
      </c>
      <c r="W131" s="85">
        <v>3.7600000000000001E-2</v>
      </c>
      <c r="X131" s="85">
        <v>9.7500000000000003E-2</v>
      </c>
      <c r="Y131" s="85">
        <v>0.17319999999999999</v>
      </c>
      <c r="Z131" s="85">
        <v>7.8200000000000006E-2</v>
      </c>
      <c r="AA131" s="85">
        <v>0.1231</v>
      </c>
      <c r="AB131" s="85">
        <v>7.2400000000000006E-2</v>
      </c>
      <c r="AC131" s="85">
        <v>7.4200000000000002E-2</v>
      </c>
      <c r="AD131" s="85">
        <v>6.4299999999999996E-2</v>
      </c>
      <c r="AE131" s="86">
        <v>0.27260000000000001</v>
      </c>
      <c r="AF131" s="83">
        <v>7.8700000000000006E-2</v>
      </c>
      <c r="AG131" s="85">
        <v>8.7099999999999997E-2</v>
      </c>
      <c r="AH131" s="85">
        <v>8.1100000000000005E-2</v>
      </c>
      <c r="AI131" s="85">
        <v>9.6600000000000005E-2</v>
      </c>
      <c r="AJ131" s="85">
        <v>0.1106</v>
      </c>
      <c r="AK131" s="82">
        <v>0.18790000000000001</v>
      </c>
      <c r="AL131" s="84">
        <v>0.12920000000000001</v>
      </c>
      <c r="AM131" s="83">
        <v>7.7600000000000002E-2</v>
      </c>
      <c r="AN131" s="85">
        <v>5.79E-2</v>
      </c>
      <c r="AO131" s="85">
        <v>0.1193</v>
      </c>
      <c r="AP131" s="82">
        <v>3.2199999999999999E-2</v>
      </c>
      <c r="AQ131" s="84">
        <v>0.11609999999999999</v>
      </c>
      <c r="AR131" s="83">
        <v>8.9099999999999999E-2</v>
      </c>
      <c r="AS131" s="85">
        <v>0.13120000000000001</v>
      </c>
      <c r="AT131" s="85">
        <v>8.8200000000000001E-2</v>
      </c>
      <c r="AU131" s="82">
        <v>0.2223</v>
      </c>
      <c r="AV131" s="85">
        <v>0.1226</v>
      </c>
      <c r="AW131" s="86">
        <v>2.5399999999999999E-2</v>
      </c>
      <c r="AX131" s="83">
        <v>0.1031</v>
      </c>
      <c r="AY131" s="85">
        <v>5.3100000000000001E-2</v>
      </c>
      <c r="AZ131" s="82">
        <v>0.42309999999999998</v>
      </c>
      <c r="BA131" s="106">
        <v>0.13489999999999999</v>
      </c>
    </row>
    <row r="132" spans="1:53">
      <c r="A132" s="43" t="s">
        <v>63</v>
      </c>
      <c r="B132" s="80">
        <v>0.31459999999999999</v>
      </c>
      <c r="C132" s="27" t="s">
        <v>28</v>
      </c>
      <c r="D132" s="87">
        <v>0.31459999999999999</v>
      </c>
      <c r="E132" s="78">
        <v>0.25929999999999997</v>
      </c>
      <c r="F132" s="79">
        <v>0.33760000000000001</v>
      </c>
      <c r="G132" s="79">
        <v>0.21659999999999999</v>
      </c>
      <c r="H132" s="79">
        <v>0.39589999999999997</v>
      </c>
      <c r="I132" s="87">
        <v>0.33829999999999999</v>
      </c>
      <c r="J132" s="78">
        <v>0.3327</v>
      </c>
      <c r="K132" s="87">
        <v>0.28820000000000001</v>
      </c>
      <c r="L132" s="78">
        <v>0.27950000000000003</v>
      </c>
      <c r="M132" s="79">
        <v>0.25659999999999999</v>
      </c>
      <c r="N132" s="79">
        <v>0.3548</v>
      </c>
      <c r="O132" s="79">
        <v>0.4088</v>
      </c>
      <c r="P132" s="79">
        <v>0.31240000000000001</v>
      </c>
      <c r="Q132" s="79">
        <v>0.39760000000000001</v>
      </c>
      <c r="R132" s="79">
        <v>0.31430000000000002</v>
      </c>
      <c r="S132" s="88">
        <v>0.31609999999999999</v>
      </c>
      <c r="T132" s="92">
        <v>0.33289999999999997</v>
      </c>
      <c r="U132" s="79">
        <v>0.2341</v>
      </c>
      <c r="V132" s="79">
        <v>0.30859999999999999</v>
      </c>
      <c r="W132" s="79">
        <v>0.23400000000000001</v>
      </c>
      <c r="X132" s="79">
        <v>0.27760000000000001</v>
      </c>
      <c r="Y132" s="79">
        <v>0.3548</v>
      </c>
      <c r="Z132" s="79">
        <v>0.4088</v>
      </c>
      <c r="AA132" s="79">
        <v>0.37109999999999999</v>
      </c>
      <c r="AB132" s="79">
        <v>0.18390000000000001</v>
      </c>
      <c r="AC132" s="79">
        <v>0.39760000000000001</v>
      </c>
      <c r="AD132" s="79">
        <v>0.31430000000000002</v>
      </c>
      <c r="AE132" s="88">
        <v>0.31609999999999999</v>
      </c>
      <c r="AF132" s="78">
        <v>0.29110000000000003</v>
      </c>
      <c r="AG132" s="79">
        <v>0.37690000000000001</v>
      </c>
      <c r="AH132" s="79">
        <v>0.31590000000000001</v>
      </c>
      <c r="AI132" s="79">
        <v>0.3049</v>
      </c>
      <c r="AJ132" s="79">
        <v>0.33839999999999998</v>
      </c>
      <c r="AK132" s="81">
        <v>8.8900000000000007E-2</v>
      </c>
      <c r="AL132" s="87">
        <v>0.32369999999999999</v>
      </c>
      <c r="AM132" s="78">
        <v>0.32600000000000001</v>
      </c>
      <c r="AN132" s="79">
        <v>0.30630000000000002</v>
      </c>
      <c r="AO132" s="79">
        <v>0.2848</v>
      </c>
      <c r="AP132" s="81">
        <v>0.49220000000000003</v>
      </c>
      <c r="AQ132" s="87">
        <v>0.31919999999999998</v>
      </c>
      <c r="AR132" s="78">
        <v>0.31759999999999999</v>
      </c>
      <c r="AS132" s="79">
        <v>0.29020000000000001</v>
      </c>
      <c r="AT132" s="79">
        <v>0.33139999999999997</v>
      </c>
      <c r="AU132" s="81">
        <v>0.30330000000000001</v>
      </c>
      <c r="AV132" s="79">
        <v>0.30890000000000001</v>
      </c>
      <c r="AW132" s="88">
        <v>0.3049</v>
      </c>
      <c r="AX132" s="78">
        <v>0.31969999999999998</v>
      </c>
      <c r="AY132" s="79">
        <v>0.21179999999999999</v>
      </c>
      <c r="AZ132" s="81">
        <v>0.2455</v>
      </c>
      <c r="BA132" s="100">
        <v>0.33229999999999998</v>
      </c>
    </row>
    <row r="133" spans="1:53">
      <c r="A133" s="43" t="s">
        <v>42</v>
      </c>
      <c r="B133" s="98">
        <v>0.26790000000000003</v>
      </c>
      <c r="C133" s="32" t="s">
        <v>28</v>
      </c>
      <c r="D133" s="84">
        <v>0.26790000000000003</v>
      </c>
      <c r="E133" s="83">
        <v>0.44550000000000001</v>
      </c>
      <c r="F133" s="85">
        <v>0.2467</v>
      </c>
      <c r="G133" s="85">
        <v>0.29509999999999997</v>
      </c>
      <c r="H133" s="85">
        <v>0.20100000000000001</v>
      </c>
      <c r="I133" s="84">
        <v>0.23830000000000001</v>
      </c>
      <c r="J133" s="83">
        <v>0.25119999999999998</v>
      </c>
      <c r="K133" s="84">
        <v>0.2923</v>
      </c>
      <c r="L133" s="83">
        <v>0.27010000000000001</v>
      </c>
      <c r="M133" s="85">
        <v>0.41870000000000002</v>
      </c>
      <c r="N133" s="85">
        <v>0.14050000000000001</v>
      </c>
      <c r="O133" s="85">
        <v>0.18090000000000001</v>
      </c>
      <c r="P133" s="85">
        <v>0.23730000000000001</v>
      </c>
      <c r="Q133" s="85">
        <v>0.27760000000000001</v>
      </c>
      <c r="R133" s="85">
        <v>0.3337</v>
      </c>
      <c r="S133" s="86">
        <v>0.26250000000000001</v>
      </c>
      <c r="T133" s="94">
        <v>0.31830000000000003</v>
      </c>
      <c r="U133" s="85">
        <v>0.28050000000000003</v>
      </c>
      <c r="V133" s="85">
        <v>0.2329</v>
      </c>
      <c r="W133" s="85">
        <v>0.43480000000000002</v>
      </c>
      <c r="X133" s="85">
        <v>0.40379999999999999</v>
      </c>
      <c r="Y133" s="85">
        <v>0.14050000000000001</v>
      </c>
      <c r="Z133" s="85">
        <v>0.18090000000000001</v>
      </c>
      <c r="AA133" s="85">
        <v>0.2097</v>
      </c>
      <c r="AB133" s="85">
        <v>0.29759999999999998</v>
      </c>
      <c r="AC133" s="85">
        <v>0.27760000000000001</v>
      </c>
      <c r="AD133" s="85">
        <v>0.3337</v>
      </c>
      <c r="AE133" s="86">
        <v>0.26250000000000001</v>
      </c>
      <c r="AF133" s="83">
        <v>0.26650000000000001</v>
      </c>
      <c r="AG133" s="85">
        <v>0.28620000000000001</v>
      </c>
      <c r="AH133" s="85">
        <v>0.2722</v>
      </c>
      <c r="AI133" s="85">
        <v>0.3821</v>
      </c>
      <c r="AJ133" s="85">
        <v>0.2417</v>
      </c>
      <c r="AK133" s="82">
        <v>0.37819999999999998</v>
      </c>
      <c r="AL133" s="84">
        <v>0.2208</v>
      </c>
      <c r="AM133" s="83">
        <v>0.26090000000000002</v>
      </c>
      <c r="AN133" s="85">
        <v>0.25929999999999997</v>
      </c>
      <c r="AO133" s="85">
        <v>0.28899999999999998</v>
      </c>
      <c r="AP133" s="82">
        <v>0.1603</v>
      </c>
      <c r="AQ133" s="84">
        <v>0.28220000000000001</v>
      </c>
      <c r="AR133" s="83">
        <v>0.2601</v>
      </c>
      <c r="AS133" s="85">
        <v>0.27610000000000001</v>
      </c>
      <c r="AT133" s="85">
        <v>0.27579999999999999</v>
      </c>
      <c r="AU133" s="82">
        <v>0.31330000000000002</v>
      </c>
      <c r="AV133" s="85">
        <v>0.27979999999999999</v>
      </c>
      <c r="AW133" s="86">
        <v>0.32790000000000002</v>
      </c>
      <c r="AX133" s="83">
        <v>0.28289999999999998</v>
      </c>
      <c r="AY133" s="85">
        <v>0.40500000000000003</v>
      </c>
      <c r="AZ133" s="82">
        <v>0.22650000000000001</v>
      </c>
      <c r="BA133" s="106">
        <v>0.30370000000000003</v>
      </c>
    </row>
    <row r="134" spans="1:53">
      <c r="A134" s="43" t="s">
        <v>156</v>
      </c>
      <c r="B134" s="80">
        <v>0.30420000000000003</v>
      </c>
      <c r="C134" s="27" t="s">
        <v>28</v>
      </c>
      <c r="D134" s="87">
        <v>0.30420000000000003</v>
      </c>
      <c r="E134" s="78">
        <v>0.13439999999999999</v>
      </c>
      <c r="F134" s="79">
        <v>0.26669999999999999</v>
      </c>
      <c r="G134" s="79">
        <v>0.37719999999999998</v>
      </c>
      <c r="H134" s="79">
        <v>0.31159999999999999</v>
      </c>
      <c r="I134" s="87">
        <v>0.32550000000000001</v>
      </c>
      <c r="J134" s="78">
        <v>0.32679999999999998</v>
      </c>
      <c r="K134" s="87">
        <v>0.27110000000000001</v>
      </c>
      <c r="L134" s="78">
        <v>0.34320000000000001</v>
      </c>
      <c r="M134" s="79">
        <v>0.2427</v>
      </c>
      <c r="N134" s="79">
        <v>0.32669999999999999</v>
      </c>
      <c r="O134" s="79">
        <v>0.30859999999999999</v>
      </c>
      <c r="P134" s="79">
        <v>0.33400000000000002</v>
      </c>
      <c r="Q134" s="79">
        <v>0.23150000000000001</v>
      </c>
      <c r="R134" s="79">
        <v>0.28770000000000001</v>
      </c>
      <c r="S134" s="88">
        <v>0.115</v>
      </c>
      <c r="T134" s="92">
        <v>0.31680000000000003</v>
      </c>
      <c r="U134" s="79">
        <v>0.35730000000000001</v>
      </c>
      <c r="V134" s="79">
        <v>0.3392</v>
      </c>
      <c r="W134" s="79">
        <v>0.27760000000000001</v>
      </c>
      <c r="X134" s="79">
        <v>0.2104</v>
      </c>
      <c r="Y134" s="79">
        <v>0.32669999999999999</v>
      </c>
      <c r="Z134" s="79">
        <v>0.30859999999999999</v>
      </c>
      <c r="AA134" s="79">
        <v>0.28660000000000002</v>
      </c>
      <c r="AB134" s="79">
        <v>0.43780000000000002</v>
      </c>
      <c r="AC134" s="79">
        <v>0.23150000000000001</v>
      </c>
      <c r="AD134" s="79">
        <v>0.28770000000000001</v>
      </c>
      <c r="AE134" s="88">
        <v>0.115</v>
      </c>
      <c r="AF134" s="78">
        <v>0.34539999999999998</v>
      </c>
      <c r="AG134" s="79">
        <v>0.24030000000000001</v>
      </c>
      <c r="AH134" s="79">
        <v>0.315</v>
      </c>
      <c r="AI134" s="79">
        <v>0.1956</v>
      </c>
      <c r="AJ134" s="79">
        <v>0.30430000000000001</v>
      </c>
      <c r="AK134" s="81">
        <v>0.32869999999999999</v>
      </c>
      <c r="AL134" s="87">
        <v>0.2908</v>
      </c>
      <c r="AM134" s="78">
        <v>0.32340000000000002</v>
      </c>
      <c r="AN134" s="79">
        <v>0.35930000000000001</v>
      </c>
      <c r="AO134" s="79">
        <v>0.30690000000000001</v>
      </c>
      <c r="AP134" s="81">
        <v>0.31519999999999998</v>
      </c>
      <c r="AQ134" s="87">
        <v>0.25309999999999999</v>
      </c>
      <c r="AR134" s="78">
        <v>0.31390000000000001</v>
      </c>
      <c r="AS134" s="79">
        <v>0.2954</v>
      </c>
      <c r="AT134" s="79">
        <v>0.30009999999999998</v>
      </c>
      <c r="AU134" s="81">
        <v>0.15079999999999999</v>
      </c>
      <c r="AV134" s="79">
        <v>0.28239999999999998</v>
      </c>
      <c r="AW134" s="88">
        <v>0.30449999999999999</v>
      </c>
      <c r="AX134" s="78">
        <v>0.27929999999999999</v>
      </c>
      <c r="AY134" s="79">
        <v>0.30740000000000001</v>
      </c>
      <c r="AZ134" s="81">
        <v>0.105</v>
      </c>
      <c r="BA134" s="100">
        <v>0.2034</v>
      </c>
    </row>
    <row r="135" spans="1:53">
      <c r="A135" s="43" t="s">
        <v>51</v>
      </c>
      <c r="B135" s="105">
        <v>1.5900000000000001E-2</v>
      </c>
      <c r="C135" s="42" t="s">
        <v>28</v>
      </c>
      <c r="D135" s="90">
        <v>1.5900000000000001E-2</v>
      </c>
      <c r="E135" s="91">
        <v>1.7999999999999999E-2</v>
      </c>
      <c r="F135" s="89">
        <v>4.2999999999999997E-2</v>
      </c>
      <c r="G135" s="89">
        <v>1.95E-2</v>
      </c>
      <c r="H135" s="89">
        <v>1.0699999999999999E-2</v>
      </c>
      <c r="I135" s="90">
        <v>6.3E-3</v>
      </c>
      <c r="J135" s="91">
        <v>7.6E-3</v>
      </c>
      <c r="K135" s="90">
        <v>2.8199999999999999E-2</v>
      </c>
      <c r="L135" s="91">
        <v>2.58E-2</v>
      </c>
      <c r="M135" s="89">
        <v>1.32E-2</v>
      </c>
      <c r="N135" s="89">
        <v>4.7999999999999996E-3</v>
      </c>
      <c r="O135" s="89">
        <v>2.3599999999999999E-2</v>
      </c>
      <c r="P135" s="89">
        <v>9.1000000000000004E-3</v>
      </c>
      <c r="Q135" s="89">
        <v>1.9099999999999999E-2</v>
      </c>
      <c r="R135" s="39" t="s">
        <v>28</v>
      </c>
      <c r="S135" s="93">
        <v>3.3700000000000001E-2</v>
      </c>
      <c r="T135" s="57" t="s">
        <v>28</v>
      </c>
      <c r="U135" s="89">
        <v>2.64E-2</v>
      </c>
      <c r="V135" s="89">
        <v>3.8100000000000002E-2</v>
      </c>
      <c r="W135" s="89">
        <v>1.6E-2</v>
      </c>
      <c r="X135" s="89">
        <v>1.06E-2</v>
      </c>
      <c r="Y135" s="89">
        <v>4.7999999999999996E-3</v>
      </c>
      <c r="Z135" s="89">
        <v>2.3599999999999999E-2</v>
      </c>
      <c r="AA135" s="89">
        <v>9.4999999999999998E-3</v>
      </c>
      <c r="AB135" s="89">
        <v>8.3000000000000001E-3</v>
      </c>
      <c r="AC135" s="89">
        <v>1.9099999999999999E-2</v>
      </c>
      <c r="AD135" s="39" t="s">
        <v>28</v>
      </c>
      <c r="AE135" s="93">
        <v>3.3700000000000001E-2</v>
      </c>
      <c r="AF135" s="91">
        <v>1.8200000000000001E-2</v>
      </c>
      <c r="AG135" s="89">
        <v>9.4999999999999998E-3</v>
      </c>
      <c r="AH135" s="89">
        <v>1.5699999999999999E-2</v>
      </c>
      <c r="AI135" s="89">
        <v>2.0899999999999998E-2</v>
      </c>
      <c r="AJ135" s="89">
        <v>5.0000000000000001E-3</v>
      </c>
      <c r="AK135" s="108">
        <v>1.6199999999999999E-2</v>
      </c>
      <c r="AL135" s="90">
        <v>3.5499999999999997E-2</v>
      </c>
      <c r="AM135" s="91">
        <v>1.2E-2</v>
      </c>
      <c r="AN135" s="89">
        <v>1.72E-2</v>
      </c>
      <c r="AO135" s="39" t="s">
        <v>28</v>
      </c>
      <c r="AP135" s="75" t="s">
        <v>28</v>
      </c>
      <c r="AQ135" s="90">
        <v>2.93E-2</v>
      </c>
      <c r="AR135" s="91">
        <v>1.9300000000000001E-2</v>
      </c>
      <c r="AS135" s="89">
        <v>7.0000000000000001E-3</v>
      </c>
      <c r="AT135" s="89">
        <v>4.5999999999999999E-3</v>
      </c>
      <c r="AU135" s="108">
        <v>1.03E-2</v>
      </c>
      <c r="AV135" s="89">
        <v>6.3E-3</v>
      </c>
      <c r="AW135" s="93">
        <v>3.7199999999999997E-2</v>
      </c>
      <c r="AX135" s="91">
        <v>1.49E-2</v>
      </c>
      <c r="AY135" s="89">
        <v>2.2700000000000001E-2</v>
      </c>
      <c r="AZ135" s="75" t="s">
        <v>28</v>
      </c>
      <c r="BA135" s="99">
        <v>2.58E-2</v>
      </c>
    </row>
    <row r="136" spans="1:53" ht="30">
      <c r="A136" s="46" t="s">
        <v>83</v>
      </c>
    </row>
    <row r="137" spans="1:53">
      <c r="A137" s="64" t="s">
        <v>45</v>
      </c>
      <c r="B137" s="71">
        <v>1047</v>
      </c>
      <c r="C137" s="72" t="s">
        <v>28</v>
      </c>
      <c r="D137" s="69">
        <v>1047</v>
      </c>
      <c r="E137" s="24">
        <v>118</v>
      </c>
      <c r="F137" s="25">
        <v>118</v>
      </c>
      <c r="G137" s="25">
        <v>204</v>
      </c>
      <c r="H137" s="25">
        <v>210</v>
      </c>
      <c r="I137" s="69">
        <v>397</v>
      </c>
      <c r="J137" s="24">
        <v>611</v>
      </c>
      <c r="K137" s="69">
        <v>436</v>
      </c>
      <c r="L137" s="24">
        <v>250</v>
      </c>
      <c r="M137" s="25">
        <v>156</v>
      </c>
      <c r="N137" s="25">
        <v>109</v>
      </c>
      <c r="O137" s="25">
        <v>120</v>
      </c>
      <c r="P137" s="25">
        <v>246</v>
      </c>
      <c r="Q137" s="25">
        <v>62</v>
      </c>
      <c r="R137" s="25">
        <v>82</v>
      </c>
      <c r="S137" s="52">
        <v>22</v>
      </c>
      <c r="T137" s="70">
        <v>45</v>
      </c>
      <c r="U137" s="25">
        <v>117</v>
      </c>
      <c r="V137" s="25">
        <v>88</v>
      </c>
      <c r="W137" s="25">
        <v>71</v>
      </c>
      <c r="X137" s="25">
        <v>85</v>
      </c>
      <c r="Y137" s="25">
        <v>109</v>
      </c>
      <c r="Z137" s="25">
        <v>120</v>
      </c>
      <c r="AA137" s="25">
        <v>154</v>
      </c>
      <c r="AB137" s="25">
        <v>92</v>
      </c>
      <c r="AC137" s="25">
        <v>62</v>
      </c>
      <c r="AD137" s="25">
        <v>82</v>
      </c>
      <c r="AE137" s="52">
        <v>22</v>
      </c>
      <c r="AF137" s="24">
        <v>448</v>
      </c>
      <c r="AG137" s="25">
        <v>178</v>
      </c>
      <c r="AH137" s="25">
        <v>626</v>
      </c>
      <c r="AI137" s="25">
        <v>51</v>
      </c>
      <c r="AJ137" s="25">
        <v>233</v>
      </c>
      <c r="AK137" s="38">
        <v>31</v>
      </c>
      <c r="AL137" s="69">
        <v>106</v>
      </c>
      <c r="AM137" s="24">
        <v>439</v>
      </c>
      <c r="AN137" s="25">
        <v>120</v>
      </c>
      <c r="AO137" s="25">
        <v>101</v>
      </c>
      <c r="AP137" s="38">
        <v>43</v>
      </c>
      <c r="AQ137" s="69">
        <v>207</v>
      </c>
      <c r="AR137" s="24">
        <v>748</v>
      </c>
      <c r="AS137" s="25">
        <v>133</v>
      </c>
      <c r="AT137" s="25">
        <v>107</v>
      </c>
      <c r="AU137" s="38">
        <v>29</v>
      </c>
      <c r="AV137" s="25">
        <v>269</v>
      </c>
      <c r="AW137" s="52">
        <v>30</v>
      </c>
      <c r="AX137" s="24">
        <v>712</v>
      </c>
      <c r="AY137" s="25">
        <v>92</v>
      </c>
      <c r="AZ137" s="38">
        <v>34</v>
      </c>
      <c r="BA137" s="56">
        <v>235</v>
      </c>
    </row>
    <row r="138" spans="1:53">
      <c r="A138" s="64" t="s">
        <v>40</v>
      </c>
      <c r="B138" s="58">
        <v>1073</v>
      </c>
      <c r="C138" s="45" t="s">
        <v>28</v>
      </c>
      <c r="D138" s="47">
        <v>1073</v>
      </c>
      <c r="E138" s="45">
        <v>122</v>
      </c>
      <c r="F138" s="26">
        <v>141</v>
      </c>
      <c r="G138" s="26">
        <v>220</v>
      </c>
      <c r="H138" s="26">
        <v>193</v>
      </c>
      <c r="I138" s="47">
        <v>397</v>
      </c>
      <c r="J138" s="45">
        <v>638</v>
      </c>
      <c r="K138" s="47">
        <v>435</v>
      </c>
      <c r="L138" s="45">
        <v>281</v>
      </c>
      <c r="M138" s="26">
        <v>175</v>
      </c>
      <c r="N138" s="26">
        <v>108</v>
      </c>
      <c r="O138" s="26">
        <v>124</v>
      </c>
      <c r="P138" s="26">
        <v>236</v>
      </c>
      <c r="Q138" s="26">
        <v>54</v>
      </c>
      <c r="R138" s="26">
        <v>67</v>
      </c>
      <c r="S138" s="49">
        <v>27</v>
      </c>
      <c r="T138" s="68">
        <v>52</v>
      </c>
      <c r="U138" s="26">
        <v>127</v>
      </c>
      <c r="V138" s="26">
        <v>102</v>
      </c>
      <c r="W138" s="26">
        <v>84</v>
      </c>
      <c r="X138" s="26">
        <v>91</v>
      </c>
      <c r="Y138" s="26">
        <v>108</v>
      </c>
      <c r="Z138" s="26">
        <v>124</v>
      </c>
      <c r="AA138" s="26">
        <v>162</v>
      </c>
      <c r="AB138" s="26">
        <v>74</v>
      </c>
      <c r="AC138" s="26">
        <v>54</v>
      </c>
      <c r="AD138" s="26">
        <v>67</v>
      </c>
      <c r="AE138" s="49">
        <v>27</v>
      </c>
      <c r="AF138" s="45">
        <v>442</v>
      </c>
      <c r="AG138" s="26">
        <v>180</v>
      </c>
      <c r="AH138" s="26">
        <v>621</v>
      </c>
      <c r="AI138" s="26">
        <v>53</v>
      </c>
      <c r="AJ138" s="26">
        <v>239</v>
      </c>
      <c r="AK138" s="44">
        <v>31</v>
      </c>
      <c r="AL138" s="47">
        <v>128</v>
      </c>
      <c r="AM138" s="45">
        <v>458</v>
      </c>
      <c r="AN138" s="26">
        <v>115</v>
      </c>
      <c r="AO138" s="26">
        <v>96</v>
      </c>
      <c r="AP138" s="44">
        <v>44</v>
      </c>
      <c r="AQ138" s="47">
        <v>188</v>
      </c>
      <c r="AR138" s="45">
        <v>722</v>
      </c>
      <c r="AS138" s="26">
        <v>152</v>
      </c>
      <c r="AT138" s="26">
        <v>135</v>
      </c>
      <c r="AU138" s="44">
        <v>33</v>
      </c>
      <c r="AV138" s="26">
        <v>320</v>
      </c>
      <c r="AW138" s="49">
        <v>30</v>
      </c>
      <c r="AX138" s="45">
        <v>730</v>
      </c>
      <c r="AY138" s="26">
        <v>86</v>
      </c>
      <c r="AZ138" s="44">
        <v>43</v>
      </c>
      <c r="BA138" s="50">
        <v>250</v>
      </c>
    </row>
    <row r="139" spans="1:53">
      <c r="A139" s="43" t="s">
        <v>46</v>
      </c>
      <c r="B139" s="98">
        <v>0.65180000000000005</v>
      </c>
      <c r="C139" s="32" t="s">
        <v>28</v>
      </c>
      <c r="D139" s="84">
        <v>0.65180000000000005</v>
      </c>
      <c r="E139" s="83">
        <v>0.62719999999999998</v>
      </c>
      <c r="F139" s="85">
        <v>0.62190000000000001</v>
      </c>
      <c r="G139" s="85">
        <v>0.67120000000000002</v>
      </c>
      <c r="H139" s="85">
        <v>0.58409999999999995</v>
      </c>
      <c r="I139" s="84">
        <v>0.69210000000000005</v>
      </c>
      <c r="J139" s="83">
        <v>0.64419999999999999</v>
      </c>
      <c r="K139" s="84">
        <v>0.66279999999999994</v>
      </c>
      <c r="L139" s="83">
        <v>0.67759999999999998</v>
      </c>
      <c r="M139" s="85">
        <v>0.61570000000000003</v>
      </c>
      <c r="N139" s="85">
        <v>0.67459999999999998</v>
      </c>
      <c r="O139" s="85">
        <v>0.63019999999999998</v>
      </c>
      <c r="P139" s="85">
        <v>0.61739999999999995</v>
      </c>
      <c r="Q139" s="85">
        <v>0.75029999999999997</v>
      </c>
      <c r="R139" s="85">
        <v>0.745</v>
      </c>
      <c r="S139" s="86">
        <v>0.499</v>
      </c>
      <c r="T139" s="94">
        <v>0.79220000000000002</v>
      </c>
      <c r="U139" s="85">
        <v>0.69910000000000005</v>
      </c>
      <c r="V139" s="85">
        <v>0.59289999999999998</v>
      </c>
      <c r="W139" s="85">
        <v>0.65590000000000004</v>
      </c>
      <c r="X139" s="85">
        <v>0.57840000000000003</v>
      </c>
      <c r="Y139" s="85">
        <v>0.67459999999999998</v>
      </c>
      <c r="Z139" s="85">
        <v>0.63019999999999998</v>
      </c>
      <c r="AA139" s="85">
        <v>0.62909999999999999</v>
      </c>
      <c r="AB139" s="85">
        <v>0.59189999999999998</v>
      </c>
      <c r="AC139" s="85">
        <v>0.75029999999999997</v>
      </c>
      <c r="AD139" s="85">
        <v>0.745</v>
      </c>
      <c r="AE139" s="86">
        <v>0.499</v>
      </c>
      <c r="AF139" s="83">
        <v>0.66890000000000005</v>
      </c>
      <c r="AG139" s="85">
        <v>0.59440000000000004</v>
      </c>
      <c r="AH139" s="85">
        <v>0.64739999999999998</v>
      </c>
      <c r="AI139" s="85">
        <v>0.62609999999999999</v>
      </c>
      <c r="AJ139" s="85">
        <v>0.66690000000000005</v>
      </c>
      <c r="AK139" s="82">
        <v>0.4022</v>
      </c>
      <c r="AL139" s="84">
        <v>0.71730000000000005</v>
      </c>
      <c r="AM139" s="83">
        <v>0.65049999999999997</v>
      </c>
      <c r="AN139" s="85">
        <v>0.65669999999999995</v>
      </c>
      <c r="AO139" s="85">
        <v>0.52359999999999995</v>
      </c>
      <c r="AP139" s="82">
        <v>0.56299999999999994</v>
      </c>
      <c r="AQ139" s="84">
        <v>0.67649999999999999</v>
      </c>
      <c r="AR139" s="83">
        <v>0.67090000000000005</v>
      </c>
      <c r="AS139" s="85">
        <v>0.62570000000000003</v>
      </c>
      <c r="AT139" s="85">
        <v>0.62439999999999996</v>
      </c>
      <c r="AU139" s="82">
        <v>0.48349999999999999</v>
      </c>
      <c r="AV139" s="85">
        <v>0.61040000000000005</v>
      </c>
      <c r="AW139" s="86">
        <v>0.63290000000000002</v>
      </c>
      <c r="AX139" s="83">
        <v>0.67569999999999997</v>
      </c>
      <c r="AY139" s="85">
        <v>0.64139999999999997</v>
      </c>
      <c r="AZ139" s="82">
        <v>0.60609999999999997</v>
      </c>
      <c r="BA139" s="106">
        <v>0.68430000000000002</v>
      </c>
    </row>
    <row r="140" spans="1:53">
      <c r="A140" s="43" t="s">
        <v>47</v>
      </c>
      <c r="B140" s="80">
        <v>0.31040000000000001</v>
      </c>
      <c r="C140" s="27" t="s">
        <v>28</v>
      </c>
      <c r="D140" s="87">
        <v>0.31040000000000001</v>
      </c>
      <c r="E140" s="78">
        <v>0.2681</v>
      </c>
      <c r="F140" s="79">
        <v>0.29459999999999997</v>
      </c>
      <c r="G140" s="79">
        <v>0.29749999999999999</v>
      </c>
      <c r="H140" s="79">
        <v>0.40239999999999998</v>
      </c>
      <c r="I140" s="87">
        <v>0.29139999999999999</v>
      </c>
      <c r="J140" s="78">
        <v>0.32350000000000001</v>
      </c>
      <c r="K140" s="87">
        <v>0.29120000000000001</v>
      </c>
      <c r="L140" s="78">
        <v>0.30830000000000002</v>
      </c>
      <c r="M140" s="79">
        <v>0.33729999999999999</v>
      </c>
      <c r="N140" s="79">
        <v>0.30449999999999999</v>
      </c>
      <c r="O140" s="79">
        <v>0.32469999999999999</v>
      </c>
      <c r="P140" s="79">
        <v>0.31719999999999998</v>
      </c>
      <c r="Q140" s="79">
        <v>0.23930000000000001</v>
      </c>
      <c r="R140" s="79">
        <v>0.24579999999999999</v>
      </c>
      <c r="S140" s="88">
        <v>0.35849999999999999</v>
      </c>
      <c r="T140" s="92">
        <v>0.18890000000000001</v>
      </c>
      <c r="U140" s="79">
        <v>0.29670000000000002</v>
      </c>
      <c r="V140" s="79">
        <v>0.38319999999999999</v>
      </c>
      <c r="W140" s="79">
        <v>0.28249999999999997</v>
      </c>
      <c r="X140" s="79">
        <v>0.38800000000000001</v>
      </c>
      <c r="Y140" s="79">
        <v>0.30449999999999999</v>
      </c>
      <c r="Z140" s="79">
        <v>0.32469999999999999</v>
      </c>
      <c r="AA140" s="79">
        <v>0.27560000000000001</v>
      </c>
      <c r="AB140" s="79">
        <v>0.40810000000000002</v>
      </c>
      <c r="AC140" s="79">
        <v>0.23930000000000001</v>
      </c>
      <c r="AD140" s="79">
        <v>0.24579999999999999</v>
      </c>
      <c r="AE140" s="88">
        <v>0.35849999999999999</v>
      </c>
      <c r="AF140" s="78">
        <v>0.28689999999999999</v>
      </c>
      <c r="AG140" s="79">
        <v>0.39090000000000003</v>
      </c>
      <c r="AH140" s="79">
        <v>0.317</v>
      </c>
      <c r="AI140" s="79">
        <v>0.16539999999999999</v>
      </c>
      <c r="AJ140" s="79">
        <v>0.31850000000000001</v>
      </c>
      <c r="AK140" s="81">
        <v>0.52629999999999999</v>
      </c>
      <c r="AL140" s="87">
        <v>0.27060000000000001</v>
      </c>
      <c r="AM140" s="78">
        <v>0.30620000000000003</v>
      </c>
      <c r="AN140" s="79">
        <v>0.31419999999999998</v>
      </c>
      <c r="AO140" s="79">
        <v>0.41830000000000001</v>
      </c>
      <c r="AP140" s="81">
        <v>0.437</v>
      </c>
      <c r="AQ140" s="87">
        <v>0.2913</v>
      </c>
      <c r="AR140" s="78">
        <v>0.30399999999999999</v>
      </c>
      <c r="AS140" s="79">
        <v>0.3231</v>
      </c>
      <c r="AT140" s="79">
        <v>0.32090000000000002</v>
      </c>
      <c r="AU140" s="81">
        <v>0.43309999999999998</v>
      </c>
      <c r="AV140" s="79">
        <v>0.33360000000000001</v>
      </c>
      <c r="AW140" s="88">
        <v>0.217</v>
      </c>
      <c r="AX140" s="78">
        <v>0.2979</v>
      </c>
      <c r="AY140" s="79">
        <v>0.34660000000000002</v>
      </c>
      <c r="AZ140" s="81">
        <v>0.29330000000000001</v>
      </c>
      <c r="BA140" s="100">
        <v>0.2702</v>
      </c>
    </row>
    <row r="141" spans="1:53">
      <c r="A141" s="43" t="s">
        <v>39</v>
      </c>
      <c r="B141" s="98">
        <v>2.2499999999999999E-2</v>
      </c>
      <c r="C141" s="32" t="s">
        <v>28</v>
      </c>
      <c r="D141" s="84">
        <v>2.2499999999999999E-2</v>
      </c>
      <c r="E141" s="83">
        <v>4.6199999999999998E-2</v>
      </c>
      <c r="F141" s="85">
        <v>6.5199999999999994E-2</v>
      </c>
      <c r="G141" s="85">
        <v>8.8999999999999999E-3</v>
      </c>
      <c r="H141" s="85">
        <v>9.5999999999999992E-3</v>
      </c>
      <c r="I141" s="84">
        <v>1.4E-2</v>
      </c>
      <c r="J141" s="83">
        <v>2.23E-2</v>
      </c>
      <c r="K141" s="84">
        <v>2.29E-2</v>
      </c>
      <c r="L141" s="83">
        <v>2.2000000000000001E-3</v>
      </c>
      <c r="M141" s="85">
        <v>1.5800000000000002E-2</v>
      </c>
      <c r="N141" s="85">
        <v>1.6199999999999999E-2</v>
      </c>
      <c r="O141" s="85">
        <v>2.69E-2</v>
      </c>
      <c r="P141" s="85">
        <v>4.7199999999999999E-2</v>
      </c>
      <c r="Q141" s="34" t="s">
        <v>28</v>
      </c>
      <c r="R141" s="85">
        <v>9.2999999999999992E-3</v>
      </c>
      <c r="S141" s="86">
        <v>0.1424</v>
      </c>
      <c r="T141" s="41" t="s">
        <v>28</v>
      </c>
      <c r="U141" s="34" t="s">
        <v>28</v>
      </c>
      <c r="V141" s="85">
        <v>6.1999999999999998E-3</v>
      </c>
      <c r="W141" s="85">
        <v>1.2699999999999999E-2</v>
      </c>
      <c r="X141" s="85">
        <v>1.8800000000000001E-2</v>
      </c>
      <c r="Y141" s="85">
        <v>1.6199999999999999E-2</v>
      </c>
      <c r="Z141" s="85">
        <v>2.69E-2</v>
      </c>
      <c r="AA141" s="85">
        <v>6.88E-2</v>
      </c>
      <c r="AB141" s="34" t="s">
        <v>28</v>
      </c>
      <c r="AC141" s="34" t="s">
        <v>28</v>
      </c>
      <c r="AD141" s="85">
        <v>9.2999999999999992E-3</v>
      </c>
      <c r="AE141" s="86">
        <v>0.1424</v>
      </c>
      <c r="AF141" s="83">
        <v>2.81E-2</v>
      </c>
      <c r="AG141" s="85">
        <v>6.1000000000000004E-3</v>
      </c>
      <c r="AH141" s="85">
        <v>2.1700000000000001E-2</v>
      </c>
      <c r="AI141" s="85">
        <v>0.12130000000000001</v>
      </c>
      <c r="AJ141" s="85">
        <v>1.0500000000000001E-2</v>
      </c>
      <c r="AK141" s="82">
        <v>2.92E-2</v>
      </c>
      <c r="AL141" s="84">
        <v>6.0000000000000001E-3</v>
      </c>
      <c r="AM141" s="83">
        <v>3.2500000000000001E-2</v>
      </c>
      <c r="AN141" s="34" t="s">
        <v>28</v>
      </c>
      <c r="AO141" s="85">
        <v>4.7800000000000002E-2</v>
      </c>
      <c r="AP141" s="31" t="s">
        <v>28</v>
      </c>
      <c r="AQ141" s="84">
        <v>1.77E-2</v>
      </c>
      <c r="AR141" s="83">
        <v>1.1900000000000001E-2</v>
      </c>
      <c r="AS141" s="85">
        <v>3.9E-2</v>
      </c>
      <c r="AT141" s="85">
        <v>2.8500000000000001E-2</v>
      </c>
      <c r="AU141" s="82">
        <v>7.3200000000000001E-2</v>
      </c>
      <c r="AV141" s="85">
        <v>3.8100000000000002E-2</v>
      </c>
      <c r="AW141" s="86">
        <v>0.1129</v>
      </c>
      <c r="AX141" s="83">
        <v>1.6799999999999999E-2</v>
      </c>
      <c r="AY141" s="34" t="s">
        <v>28</v>
      </c>
      <c r="AZ141" s="82">
        <v>1.7899999999999999E-2</v>
      </c>
      <c r="BA141" s="106">
        <v>2.0299999999999999E-2</v>
      </c>
    </row>
    <row r="142" spans="1:53">
      <c r="A142" s="43" t="s">
        <v>52</v>
      </c>
      <c r="B142" s="80">
        <v>6.1000000000000004E-3</v>
      </c>
      <c r="C142" s="27" t="s">
        <v>28</v>
      </c>
      <c r="D142" s="87">
        <v>6.1000000000000004E-3</v>
      </c>
      <c r="E142" s="78">
        <v>1.15E-2</v>
      </c>
      <c r="F142" s="79">
        <v>7.0000000000000001E-3</v>
      </c>
      <c r="G142" s="79">
        <v>1.89E-2</v>
      </c>
      <c r="H142" s="28" t="s">
        <v>28</v>
      </c>
      <c r="I142" s="36" t="s">
        <v>28</v>
      </c>
      <c r="J142" s="78">
        <v>6.4999999999999997E-3</v>
      </c>
      <c r="K142" s="87">
        <v>5.4999999999999997E-3</v>
      </c>
      <c r="L142" s="78">
        <v>6.4000000000000003E-3</v>
      </c>
      <c r="M142" s="79">
        <v>3.3E-3</v>
      </c>
      <c r="N142" s="28" t="s">
        <v>28</v>
      </c>
      <c r="O142" s="79">
        <v>5.1000000000000004E-3</v>
      </c>
      <c r="P142" s="79">
        <v>1.49E-2</v>
      </c>
      <c r="Q142" s="28" t="s">
        <v>28</v>
      </c>
      <c r="R142" s="28" t="s">
        <v>28</v>
      </c>
      <c r="S142" s="37" t="s">
        <v>28</v>
      </c>
      <c r="T142" s="92">
        <v>1.89E-2</v>
      </c>
      <c r="U142" s="28" t="s">
        <v>28</v>
      </c>
      <c r="V142" s="79">
        <v>8.0999999999999996E-3</v>
      </c>
      <c r="W142" s="28" t="s">
        <v>28</v>
      </c>
      <c r="X142" s="79">
        <v>6.3E-3</v>
      </c>
      <c r="Y142" s="28" t="s">
        <v>28</v>
      </c>
      <c r="Z142" s="79">
        <v>5.1000000000000004E-3</v>
      </c>
      <c r="AA142" s="79">
        <v>2.18E-2</v>
      </c>
      <c r="AB142" s="28" t="s">
        <v>28</v>
      </c>
      <c r="AC142" s="28" t="s">
        <v>28</v>
      </c>
      <c r="AD142" s="28" t="s">
        <v>28</v>
      </c>
      <c r="AE142" s="37" t="s">
        <v>28</v>
      </c>
      <c r="AF142" s="78">
        <v>1.17E-2</v>
      </c>
      <c r="AG142" s="79">
        <v>3.2000000000000002E-3</v>
      </c>
      <c r="AH142" s="79">
        <v>9.1999999999999998E-3</v>
      </c>
      <c r="AI142" s="28" t="s">
        <v>28</v>
      </c>
      <c r="AJ142" s="28" t="s">
        <v>28</v>
      </c>
      <c r="AK142" s="81">
        <v>2.6200000000000001E-2</v>
      </c>
      <c r="AL142" s="36" t="s">
        <v>28</v>
      </c>
      <c r="AM142" s="78">
        <v>9.1000000000000004E-3</v>
      </c>
      <c r="AN142" s="79">
        <v>2.06E-2</v>
      </c>
      <c r="AO142" s="28" t="s">
        <v>28</v>
      </c>
      <c r="AP142" s="30" t="s">
        <v>28</v>
      </c>
      <c r="AQ142" s="36" t="s">
        <v>28</v>
      </c>
      <c r="AR142" s="78">
        <v>9.1000000000000004E-3</v>
      </c>
      <c r="AS142" s="28" t="s">
        <v>28</v>
      </c>
      <c r="AT142" s="28" t="s">
        <v>28</v>
      </c>
      <c r="AU142" s="30" t="s">
        <v>28</v>
      </c>
      <c r="AV142" s="28" t="s">
        <v>28</v>
      </c>
      <c r="AW142" s="37" t="s">
        <v>28</v>
      </c>
      <c r="AX142" s="78">
        <v>3.3E-3</v>
      </c>
      <c r="AY142" s="28" t="s">
        <v>28</v>
      </c>
      <c r="AZ142" s="30" t="s">
        <v>28</v>
      </c>
      <c r="BA142" s="100">
        <v>2.3E-3</v>
      </c>
    </row>
    <row r="143" spans="1:53">
      <c r="A143" s="43" t="s">
        <v>29</v>
      </c>
      <c r="B143" s="105">
        <v>9.1999999999999998E-3</v>
      </c>
      <c r="C143" s="42" t="s">
        <v>28</v>
      </c>
      <c r="D143" s="90">
        <v>9.1999999999999998E-3</v>
      </c>
      <c r="E143" s="91">
        <v>4.7100000000000003E-2</v>
      </c>
      <c r="F143" s="89">
        <v>1.14E-2</v>
      </c>
      <c r="G143" s="89">
        <v>3.5000000000000001E-3</v>
      </c>
      <c r="H143" s="89">
        <v>3.8999999999999998E-3</v>
      </c>
      <c r="I143" s="90">
        <v>2.5000000000000001E-3</v>
      </c>
      <c r="J143" s="91">
        <v>3.5000000000000001E-3</v>
      </c>
      <c r="K143" s="90">
        <v>1.7500000000000002E-2</v>
      </c>
      <c r="L143" s="91">
        <v>5.4000000000000003E-3</v>
      </c>
      <c r="M143" s="89">
        <v>2.8000000000000001E-2</v>
      </c>
      <c r="N143" s="89">
        <v>4.7999999999999996E-3</v>
      </c>
      <c r="O143" s="89">
        <v>1.3100000000000001E-2</v>
      </c>
      <c r="P143" s="89">
        <v>3.2000000000000002E-3</v>
      </c>
      <c r="Q143" s="89">
        <v>1.04E-2</v>
      </c>
      <c r="R143" s="39" t="s">
        <v>28</v>
      </c>
      <c r="S143" s="48" t="s">
        <v>28</v>
      </c>
      <c r="T143" s="57" t="s">
        <v>28</v>
      </c>
      <c r="U143" s="89">
        <v>4.1000000000000003E-3</v>
      </c>
      <c r="V143" s="89">
        <v>9.7000000000000003E-3</v>
      </c>
      <c r="W143" s="89">
        <v>4.8899999999999999E-2</v>
      </c>
      <c r="X143" s="89">
        <v>8.5000000000000006E-3</v>
      </c>
      <c r="Y143" s="89">
        <v>4.7999999999999996E-3</v>
      </c>
      <c r="Z143" s="89">
        <v>1.3100000000000001E-2</v>
      </c>
      <c r="AA143" s="89">
        <v>4.7000000000000002E-3</v>
      </c>
      <c r="AB143" s="39" t="s">
        <v>28</v>
      </c>
      <c r="AC143" s="89">
        <v>1.04E-2</v>
      </c>
      <c r="AD143" s="39" t="s">
        <v>28</v>
      </c>
      <c r="AE143" s="48" t="s">
        <v>28</v>
      </c>
      <c r="AF143" s="91">
        <v>4.4000000000000003E-3</v>
      </c>
      <c r="AG143" s="89">
        <v>5.4999999999999997E-3</v>
      </c>
      <c r="AH143" s="89">
        <v>4.7000000000000002E-3</v>
      </c>
      <c r="AI143" s="89">
        <v>8.7099999999999997E-2</v>
      </c>
      <c r="AJ143" s="89">
        <v>4.1999999999999997E-3</v>
      </c>
      <c r="AK143" s="108">
        <v>1.6199999999999999E-2</v>
      </c>
      <c r="AL143" s="90">
        <v>6.1000000000000004E-3</v>
      </c>
      <c r="AM143" s="91">
        <v>1.6999999999999999E-3</v>
      </c>
      <c r="AN143" s="89">
        <v>8.5000000000000006E-3</v>
      </c>
      <c r="AO143" s="89">
        <v>1.03E-2</v>
      </c>
      <c r="AP143" s="75" t="s">
        <v>28</v>
      </c>
      <c r="AQ143" s="90">
        <v>1.4500000000000001E-2</v>
      </c>
      <c r="AR143" s="91">
        <v>4.1999999999999997E-3</v>
      </c>
      <c r="AS143" s="89">
        <v>1.21E-2</v>
      </c>
      <c r="AT143" s="89">
        <v>2.63E-2</v>
      </c>
      <c r="AU143" s="108">
        <v>1.03E-2</v>
      </c>
      <c r="AV143" s="89">
        <v>1.7899999999999999E-2</v>
      </c>
      <c r="AW143" s="93">
        <v>3.7199999999999997E-2</v>
      </c>
      <c r="AX143" s="91">
        <v>6.3E-3</v>
      </c>
      <c r="AY143" s="89">
        <v>1.2E-2</v>
      </c>
      <c r="AZ143" s="108">
        <v>8.2699999999999996E-2</v>
      </c>
      <c r="BA143" s="99">
        <v>2.29E-2</v>
      </c>
    </row>
    <row r="144" spans="1:53" ht="30">
      <c r="A144" s="46" t="s">
        <v>82</v>
      </c>
    </row>
    <row r="145" spans="1:53">
      <c r="A145" s="64" t="s">
        <v>45</v>
      </c>
      <c r="B145" s="71">
        <v>1047</v>
      </c>
      <c r="C145" s="72" t="s">
        <v>28</v>
      </c>
      <c r="D145" s="69">
        <v>1047</v>
      </c>
      <c r="E145" s="24">
        <v>118</v>
      </c>
      <c r="F145" s="25">
        <v>118</v>
      </c>
      <c r="G145" s="25">
        <v>204</v>
      </c>
      <c r="H145" s="25">
        <v>210</v>
      </c>
      <c r="I145" s="69">
        <v>397</v>
      </c>
      <c r="J145" s="24">
        <v>611</v>
      </c>
      <c r="K145" s="69">
        <v>436</v>
      </c>
      <c r="L145" s="24">
        <v>250</v>
      </c>
      <c r="M145" s="25">
        <v>156</v>
      </c>
      <c r="N145" s="25">
        <v>109</v>
      </c>
      <c r="O145" s="25">
        <v>120</v>
      </c>
      <c r="P145" s="25">
        <v>246</v>
      </c>
      <c r="Q145" s="25">
        <v>62</v>
      </c>
      <c r="R145" s="25">
        <v>82</v>
      </c>
      <c r="S145" s="52">
        <v>22</v>
      </c>
      <c r="T145" s="70">
        <v>45</v>
      </c>
      <c r="U145" s="25">
        <v>117</v>
      </c>
      <c r="V145" s="25">
        <v>88</v>
      </c>
      <c r="W145" s="25">
        <v>71</v>
      </c>
      <c r="X145" s="25">
        <v>85</v>
      </c>
      <c r="Y145" s="25">
        <v>109</v>
      </c>
      <c r="Z145" s="25">
        <v>120</v>
      </c>
      <c r="AA145" s="25">
        <v>154</v>
      </c>
      <c r="AB145" s="25">
        <v>92</v>
      </c>
      <c r="AC145" s="25">
        <v>62</v>
      </c>
      <c r="AD145" s="25">
        <v>82</v>
      </c>
      <c r="AE145" s="52">
        <v>22</v>
      </c>
      <c r="AF145" s="24">
        <v>448</v>
      </c>
      <c r="AG145" s="25">
        <v>178</v>
      </c>
      <c r="AH145" s="25">
        <v>626</v>
      </c>
      <c r="AI145" s="25">
        <v>51</v>
      </c>
      <c r="AJ145" s="25">
        <v>233</v>
      </c>
      <c r="AK145" s="38">
        <v>31</v>
      </c>
      <c r="AL145" s="69">
        <v>106</v>
      </c>
      <c r="AM145" s="24">
        <v>439</v>
      </c>
      <c r="AN145" s="25">
        <v>120</v>
      </c>
      <c r="AO145" s="25">
        <v>101</v>
      </c>
      <c r="AP145" s="38">
        <v>43</v>
      </c>
      <c r="AQ145" s="69">
        <v>207</v>
      </c>
      <c r="AR145" s="24">
        <v>748</v>
      </c>
      <c r="AS145" s="25">
        <v>133</v>
      </c>
      <c r="AT145" s="25">
        <v>107</v>
      </c>
      <c r="AU145" s="38">
        <v>29</v>
      </c>
      <c r="AV145" s="25">
        <v>269</v>
      </c>
      <c r="AW145" s="52">
        <v>30</v>
      </c>
      <c r="AX145" s="24">
        <v>712</v>
      </c>
      <c r="AY145" s="25">
        <v>92</v>
      </c>
      <c r="AZ145" s="38">
        <v>34</v>
      </c>
      <c r="BA145" s="56">
        <v>235</v>
      </c>
    </row>
    <row r="146" spans="1:53">
      <c r="A146" s="64" t="s">
        <v>40</v>
      </c>
      <c r="B146" s="58">
        <v>1073</v>
      </c>
      <c r="C146" s="45" t="s">
        <v>28</v>
      </c>
      <c r="D146" s="47">
        <v>1073</v>
      </c>
      <c r="E146" s="45">
        <v>122</v>
      </c>
      <c r="F146" s="26">
        <v>141</v>
      </c>
      <c r="G146" s="26">
        <v>220</v>
      </c>
      <c r="H146" s="26">
        <v>193</v>
      </c>
      <c r="I146" s="47">
        <v>397</v>
      </c>
      <c r="J146" s="45">
        <v>638</v>
      </c>
      <c r="K146" s="47">
        <v>435</v>
      </c>
      <c r="L146" s="45">
        <v>281</v>
      </c>
      <c r="M146" s="26">
        <v>175</v>
      </c>
      <c r="N146" s="26">
        <v>108</v>
      </c>
      <c r="O146" s="26">
        <v>124</v>
      </c>
      <c r="P146" s="26">
        <v>236</v>
      </c>
      <c r="Q146" s="26">
        <v>54</v>
      </c>
      <c r="R146" s="26">
        <v>67</v>
      </c>
      <c r="S146" s="49">
        <v>27</v>
      </c>
      <c r="T146" s="68">
        <v>52</v>
      </c>
      <c r="U146" s="26">
        <v>127</v>
      </c>
      <c r="V146" s="26">
        <v>102</v>
      </c>
      <c r="W146" s="26">
        <v>84</v>
      </c>
      <c r="X146" s="26">
        <v>91</v>
      </c>
      <c r="Y146" s="26">
        <v>108</v>
      </c>
      <c r="Z146" s="26">
        <v>124</v>
      </c>
      <c r="AA146" s="26">
        <v>162</v>
      </c>
      <c r="AB146" s="26">
        <v>74</v>
      </c>
      <c r="AC146" s="26">
        <v>54</v>
      </c>
      <c r="AD146" s="26">
        <v>67</v>
      </c>
      <c r="AE146" s="49">
        <v>27</v>
      </c>
      <c r="AF146" s="45">
        <v>442</v>
      </c>
      <c r="AG146" s="26">
        <v>180</v>
      </c>
      <c r="AH146" s="26">
        <v>621</v>
      </c>
      <c r="AI146" s="26">
        <v>53</v>
      </c>
      <c r="AJ146" s="26">
        <v>239</v>
      </c>
      <c r="AK146" s="44">
        <v>31</v>
      </c>
      <c r="AL146" s="47">
        <v>128</v>
      </c>
      <c r="AM146" s="45">
        <v>458</v>
      </c>
      <c r="AN146" s="26">
        <v>115</v>
      </c>
      <c r="AO146" s="26">
        <v>96</v>
      </c>
      <c r="AP146" s="44">
        <v>44</v>
      </c>
      <c r="AQ146" s="47">
        <v>188</v>
      </c>
      <c r="AR146" s="45">
        <v>722</v>
      </c>
      <c r="AS146" s="26">
        <v>152</v>
      </c>
      <c r="AT146" s="26">
        <v>135</v>
      </c>
      <c r="AU146" s="44">
        <v>33</v>
      </c>
      <c r="AV146" s="26">
        <v>320</v>
      </c>
      <c r="AW146" s="49">
        <v>30</v>
      </c>
      <c r="AX146" s="45">
        <v>730</v>
      </c>
      <c r="AY146" s="26">
        <v>86</v>
      </c>
      <c r="AZ146" s="44">
        <v>43</v>
      </c>
      <c r="BA146" s="50">
        <v>250</v>
      </c>
    </row>
    <row r="147" spans="1:53">
      <c r="A147" s="43" t="s">
        <v>46</v>
      </c>
      <c r="B147" s="98">
        <v>0.37109999999999999</v>
      </c>
      <c r="C147" s="32" t="s">
        <v>28</v>
      </c>
      <c r="D147" s="84">
        <v>0.37109999999999999</v>
      </c>
      <c r="E147" s="83">
        <v>0.39439999999999997</v>
      </c>
      <c r="F147" s="85">
        <v>0.38529999999999998</v>
      </c>
      <c r="G147" s="85">
        <v>0.38579999999999998</v>
      </c>
      <c r="H147" s="85">
        <v>0.38390000000000002</v>
      </c>
      <c r="I147" s="84">
        <v>0.34449999999999997</v>
      </c>
      <c r="J147" s="83">
        <v>0.42399999999999999</v>
      </c>
      <c r="K147" s="84">
        <v>0.29349999999999998</v>
      </c>
      <c r="L147" s="83">
        <v>0.40450000000000003</v>
      </c>
      <c r="M147" s="85">
        <v>0.377</v>
      </c>
      <c r="N147" s="85">
        <v>0.29070000000000001</v>
      </c>
      <c r="O147" s="85">
        <v>0.31659999999999999</v>
      </c>
      <c r="P147" s="85">
        <v>0.33829999999999999</v>
      </c>
      <c r="Q147" s="85">
        <v>0.45879999999999999</v>
      </c>
      <c r="R147" s="85">
        <v>0.51980000000000004</v>
      </c>
      <c r="S147" s="86">
        <v>0.30109999999999998</v>
      </c>
      <c r="T147" s="94">
        <v>0.51859999999999995</v>
      </c>
      <c r="U147" s="85">
        <v>0.38819999999999999</v>
      </c>
      <c r="V147" s="85">
        <v>0.36670000000000003</v>
      </c>
      <c r="W147" s="85">
        <v>0.39079999999999998</v>
      </c>
      <c r="X147" s="85">
        <v>0.36420000000000002</v>
      </c>
      <c r="Y147" s="85">
        <v>0.29070000000000001</v>
      </c>
      <c r="Z147" s="85">
        <v>0.31659999999999999</v>
      </c>
      <c r="AA147" s="85">
        <v>0.32800000000000001</v>
      </c>
      <c r="AB147" s="85">
        <v>0.36099999999999999</v>
      </c>
      <c r="AC147" s="85">
        <v>0.45879999999999999</v>
      </c>
      <c r="AD147" s="85">
        <v>0.51980000000000004</v>
      </c>
      <c r="AE147" s="86">
        <v>0.30109999999999998</v>
      </c>
      <c r="AF147" s="83">
        <v>0.48770000000000002</v>
      </c>
      <c r="AG147" s="85">
        <v>0.4249</v>
      </c>
      <c r="AH147" s="85">
        <v>0.46949999999999997</v>
      </c>
      <c r="AI147" s="85">
        <v>0.35970000000000002</v>
      </c>
      <c r="AJ147" s="85">
        <v>0.26040000000000002</v>
      </c>
      <c r="AK147" s="82">
        <v>0.20039999999999999</v>
      </c>
      <c r="AL147" s="84">
        <v>0.14599999999999999</v>
      </c>
      <c r="AM147" s="83">
        <v>0.33</v>
      </c>
      <c r="AN147" s="85">
        <v>0.37890000000000001</v>
      </c>
      <c r="AO147" s="85">
        <v>0.35799999999999998</v>
      </c>
      <c r="AP147" s="82">
        <v>0.36849999999999999</v>
      </c>
      <c r="AQ147" s="84">
        <v>0.45490000000000003</v>
      </c>
      <c r="AR147" s="83">
        <v>0.39250000000000002</v>
      </c>
      <c r="AS147" s="85">
        <v>0.34670000000000001</v>
      </c>
      <c r="AT147" s="85">
        <v>0.28260000000000002</v>
      </c>
      <c r="AU147" s="82">
        <v>0.32500000000000001</v>
      </c>
      <c r="AV147" s="85">
        <v>0.3175</v>
      </c>
      <c r="AW147" s="86">
        <v>0.4284</v>
      </c>
      <c r="AX147" s="83">
        <v>0.40620000000000001</v>
      </c>
      <c r="AY147" s="85">
        <v>0.54269999999999996</v>
      </c>
      <c r="AZ147" s="82">
        <v>0.26540000000000002</v>
      </c>
      <c r="BA147" s="106">
        <v>0.38590000000000002</v>
      </c>
    </row>
    <row r="148" spans="1:53">
      <c r="A148" s="43" t="s">
        <v>47</v>
      </c>
      <c r="B148" s="80">
        <v>0.441</v>
      </c>
      <c r="C148" s="27" t="s">
        <v>28</v>
      </c>
      <c r="D148" s="87">
        <v>0.441</v>
      </c>
      <c r="E148" s="78">
        <v>0.45879999999999999</v>
      </c>
      <c r="F148" s="79">
        <v>0.51100000000000001</v>
      </c>
      <c r="G148" s="79">
        <v>0.47460000000000002</v>
      </c>
      <c r="H148" s="79">
        <v>0.4491</v>
      </c>
      <c r="I148" s="87">
        <v>0.38829999999999998</v>
      </c>
      <c r="J148" s="78">
        <v>0.38940000000000002</v>
      </c>
      <c r="K148" s="87">
        <v>0.51670000000000005</v>
      </c>
      <c r="L148" s="78">
        <v>0.3957</v>
      </c>
      <c r="M148" s="79">
        <v>0.4083</v>
      </c>
      <c r="N148" s="79">
        <v>0.51890000000000003</v>
      </c>
      <c r="O148" s="79">
        <v>0.45600000000000002</v>
      </c>
      <c r="P148" s="79">
        <v>0.46929999999999999</v>
      </c>
      <c r="Q148" s="79">
        <v>0.38229999999999997</v>
      </c>
      <c r="R148" s="79">
        <v>0.42299999999999999</v>
      </c>
      <c r="S148" s="88">
        <v>0.65600000000000003</v>
      </c>
      <c r="T148" s="92">
        <v>0.37869999999999998</v>
      </c>
      <c r="U148" s="79">
        <v>0.3291</v>
      </c>
      <c r="V148" s="79">
        <v>0.48659999999999998</v>
      </c>
      <c r="W148" s="79">
        <v>0.34239999999999998</v>
      </c>
      <c r="X148" s="79">
        <v>0.46920000000000001</v>
      </c>
      <c r="Y148" s="79">
        <v>0.51890000000000003</v>
      </c>
      <c r="Z148" s="79">
        <v>0.45600000000000002</v>
      </c>
      <c r="AA148" s="79">
        <v>0.45150000000000001</v>
      </c>
      <c r="AB148" s="79">
        <v>0.50829999999999997</v>
      </c>
      <c r="AC148" s="79">
        <v>0.38229999999999997</v>
      </c>
      <c r="AD148" s="79">
        <v>0.42299999999999999</v>
      </c>
      <c r="AE148" s="88">
        <v>0.65600000000000003</v>
      </c>
      <c r="AF148" s="78">
        <v>0.4158</v>
      </c>
      <c r="AG148" s="79">
        <v>0.52180000000000004</v>
      </c>
      <c r="AH148" s="79">
        <v>0.44650000000000001</v>
      </c>
      <c r="AI148" s="79">
        <v>0.4219</v>
      </c>
      <c r="AJ148" s="79">
        <v>0.37759999999999999</v>
      </c>
      <c r="AK148" s="81">
        <v>0.60129999999999995</v>
      </c>
      <c r="AL148" s="87">
        <v>0.50149999999999995</v>
      </c>
      <c r="AM148" s="78">
        <v>0.43390000000000001</v>
      </c>
      <c r="AN148" s="79">
        <v>0.43120000000000003</v>
      </c>
      <c r="AO148" s="79">
        <v>0.46970000000000001</v>
      </c>
      <c r="AP148" s="81">
        <v>0.3619</v>
      </c>
      <c r="AQ148" s="87">
        <v>0.41</v>
      </c>
      <c r="AR148" s="78">
        <v>0.39689999999999998</v>
      </c>
      <c r="AS148" s="79">
        <v>0.49099999999999999</v>
      </c>
      <c r="AT148" s="79">
        <v>0.59230000000000005</v>
      </c>
      <c r="AU148" s="81">
        <v>0.60299999999999998</v>
      </c>
      <c r="AV148" s="79">
        <v>0.54520000000000002</v>
      </c>
      <c r="AW148" s="88">
        <v>0.39069999999999999</v>
      </c>
      <c r="AX148" s="78">
        <v>0.4194</v>
      </c>
      <c r="AY148" s="79">
        <v>0.40920000000000001</v>
      </c>
      <c r="AZ148" s="81">
        <v>0.52370000000000005</v>
      </c>
      <c r="BA148" s="100">
        <v>0.4128</v>
      </c>
    </row>
    <row r="149" spans="1:53">
      <c r="A149" s="43" t="s">
        <v>39</v>
      </c>
      <c r="B149" s="98">
        <v>2.9700000000000001E-2</v>
      </c>
      <c r="C149" s="32" t="s">
        <v>28</v>
      </c>
      <c r="D149" s="84">
        <v>2.9700000000000001E-2</v>
      </c>
      <c r="E149" s="83">
        <v>7.0699999999999999E-2</v>
      </c>
      <c r="F149" s="85">
        <v>4.8000000000000001E-2</v>
      </c>
      <c r="G149" s="85">
        <v>4.6199999999999998E-2</v>
      </c>
      <c r="H149" s="85">
        <v>1.5800000000000002E-2</v>
      </c>
      <c r="I149" s="84">
        <v>8.2000000000000007E-3</v>
      </c>
      <c r="J149" s="83">
        <v>3.44E-2</v>
      </c>
      <c r="K149" s="84">
        <v>2.2700000000000001E-2</v>
      </c>
      <c r="L149" s="83">
        <v>2.53E-2</v>
      </c>
      <c r="M149" s="85">
        <v>2.5899999999999999E-2</v>
      </c>
      <c r="N149" s="85">
        <v>1.7000000000000001E-2</v>
      </c>
      <c r="O149" s="85">
        <v>5.2900000000000003E-2</v>
      </c>
      <c r="P149" s="85">
        <v>4.4400000000000002E-2</v>
      </c>
      <c r="Q149" s="85">
        <v>1.2699999999999999E-2</v>
      </c>
      <c r="R149" s="85">
        <v>9.2999999999999992E-3</v>
      </c>
      <c r="S149" s="35" t="s">
        <v>28</v>
      </c>
      <c r="T149" s="94">
        <v>1.5800000000000002E-2</v>
      </c>
      <c r="U149" s="85">
        <v>4.36E-2</v>
      </c>
      <c r="V149" s="85">
        <v>7.6E-3</v>
      </c>
      <c r="W149" s="34" t="s">
        <v>28</v>
      </c>
      <c r="X149" s="85">
        <v>4.99E-2</v>
      </c>
      <c r="Y149" s="85">
        <v>1.7000000000000001E-2</v>
      </c>
      <c r="Z149" s="85">
        <v>5.2900000000000003E-2</v>
      </c>
      <c r="AA149" s="85">
        <v>5.7099999999999998E-2</v>
      </c>
      <c r="AB149" s="85">
        <v>1.67E-2</v>
      </c>
      <c r="AC149" s="85">
        <v>1.2699999999999999E-2</v>
      </c>
      <c r="AD149" s="85">
        <v>9.2999999999999992E-3</v>
      </c>
      <c r="AE149" s="35" t="s">
        <v>28</v>
      </c>
      <c r="AF149" s="83">
        <v>3.7100000000000001E-2</v>
      </c>
      <c r="AG149" s="85">
        <v>3.1199999999999999E-2</v>
      </c>
      <c r="AH149" s="85">
        <v>3.5400000000000001E-2</v>
      </c>
      <c r="AI149" s="85">
        <v>7.1599999999999997E-2</v>
      </c>
      <c r="AJ149" s="85">
        <v>6.7999999999999996E-3</v>
      </c>
      <c r="AK149" s="82">
        <v>4.41E-2</v>
      </c>
      <c r="AL149" s="84">
        <v>2.35E-2</v>
      </c>
      <c r="AM149" s="83">
        <v>1.7500000000000002E-2</v>
      </c>
      <c r="AN149" s="85">
        <v>3.9100000000000003E-2</v>
      </c>
      <c r="AO149" s="85">
        <v>6.7400000000000002E-2</v>
      </c>
      <c r="AP149" s="31" t="s">
        <v>28</v>
      </c>
      <c r="AQ149" s="84">
        <v>3.8300000000000001E-2</v>
      </c>
      <c r="AR149" s="83">
        <v>1.8700000000000001E-2</v>
      </c>
      <c r="AS149" s="85">
        <v>8.4099999999999994E-2</v>
      </c>
      <c r="AT149" s="85">
        <v>4.1999999999999997E-3</v>
      </c>
      <c r="AU149" s="82">
        <v>4.8300000000000003E-2</v>
      </c>
      <c r="AV149" s="85">
        <v>4.6800000000000001E-2</v>
      </c>
      <c r="AW149" s="86">
        <v>0.1129</v>
      </c>
      <c r="AX149" s="83">
        <v>2.3699999999999999E-2</v>
      </c>
      <c r="AY149" s="85">
        <v>1.12E-2</v>
      </c>
      <c r="AZ149" s="82">
        <v>3.8100000000000002E-2</v>
      </c>
      <c r="BA149" s="106">
        <v>3.09E-2</v>
      </c>
    </row>
    <row r="150" spans="1:53">
      <c r="A150" s="43" t="s">
        <v>52</v>
      </c>
      <c r="B150" s="80">
        <v>1.5299999999999999E-2</v>
      </c>
      <c r="C150" s="27" t="s">
        <v>28</v>
      </c>
      <c r="D150" s="87">
        <v>1.5299999999999999E-2</v>
      </c>
      <c r="E150" s="78">
        <v>1.5100000000000001E-2</v>
      </c>
      <c r="F150" s="79">
        <v>1.0500000000000001E-2</v>
      </c>
      <c r="G150" s="79">
        <v>3.3399999999999999E-2</v>
      </c>
      <c r="H150" s="79">
        <v>2.6100000000000002E-2</v>
      </c>
      <c r="I150" s="87">
        <v>1.6999999999999999E-3</v>
      </c>
      <c r="J150" s="78">
        <v>1.55E-2</v>
      </c>
      <c r="K150" s="87">
        <v>1.4999999999999999E-2</v>
      </c>
      <c r="L150" s="78">
        <v>2.6800000000000001E-2</v>
      </c>
      <c r="M150" s="79">
        <v>3.3E-3</v>
      </c>
      <c r="N150" s="79">
        <v>2.9499999999999998E-2</v>
      </c>
      <c r="O150" s="79">
        <v>5.1000000000000004E-3</v>
      </c>
      <c r="P150" s="79">
        <v>1.6799999999999999E-2</v>
      </c>
      <c r="Q150" s="28" t="s">
        <v>28</v>
      </c>
      <c r="R150" s="79">
        <v>7.4999999999999997E-3</v>
      </c>
      <c r="S150" s="37" t="s">
        <v>28</v>
      </c>
      <c r="T150" s="92">
        <v>1.89E-2</v>
      </c>
      <c r="U150" s="79">
        <v>3.9899999999999998E-2</v>
      </c>
      <c r="V150" s="79">
        <v>1.46E-2</v>
      </c>
      <c r="W150" s="28" t="s">
        <v>28</v>
      </c>
      <c r="X150" s="79">
        <v>6.3E-3</v>
      </c>
      <c r="Y150" s="79">
        <v>2.9499999999999998E-2</v>
      </c>
      <c r="Z150" s="79">
        <v>5.1000000000000004E-3</v>
      </c>
      <c r="AA150" s="79">
        <v>2.4500000000000001E-2</v>
      </c>
      <c r="AB150" s="28" t="s">
        <v>28</v>
      </c>
      <c r="AC150" s="28" t="s">
        <v>28</v>
      </c>
      <c r="AD150" s="79">
        <v>7.4999999999999997E-3</v>
      </c>
      <c r="AE150" s="37" t="s">
        <v>28</v>
      </c>
      <c r="AF150" s="78">
        <v>2.3099999999999999E-2</v>
      </c>
      <c r="AG150" s="79">
        <v>6.0000000000000001E-3</v>
      </c>
      <c r="AH150" s="79">
        <v>1.8100000000000002E-2</v>
      </c>
      <c r="AI150" s="79">
        <v>5.9700000000000003E-2</v>
      </c>
      <c r="AJ150" s="79">
        <v>4.7000000000000002E-3</v>
      </c>
      <c r="AK150" s="81">
        <v>2.6200000000000001E-2</v>
      </c>
      <c r="AL150" s="36" t="s">
        <v>28</v>
      </c>
      <c r="AM150" s="78">
        <v>2.7E-2</v>
      </c>
      <c r="AN150" s="79">
        <v>2.06E-2</v>
      </c>
      <c r="AO150" s="79">
        <v>4.7000000000000002E-3</v>
      </c>
      <c r="AP150" s="30" t="s">
        <v>28</v>
      </c>
      <c r="AQ150" s="87">
        <v>6.1999999999999998E-3</v>
      </c>
      <c r="AR150" s="78">
        <v>1.5100000000000001E-2</v>
      </c>
      <c r="AS150" s="28" t="s">
        <v>28</v>
      </c>
      <c r="AT150" s="79">
        <v>3.7400000000000003E-2</v>
      </c>
      <c r="AU150" s="81">
        <v>1.35E-2</v>
      </c>
      <c r="AV150" s="79">
        <v>1.7100000000000001E-2</v>
      </c>
      <c r="AW150" s="37" t="s">
        <v>28</v>
      </c>
      <c r="AX150" s="78">
        <v>1.6199999999999999E-2</v>
      </c>
      <c r="AY150" s="28" t="s">
        <v>28</v>
      </c>
      <c r="AZ150" s="30" t="s">
        <v>28</v>
      </c>
      <c r="BA150" s="100">
        <v>4.3E-3</v>
      </c>
    </row>
    <row r="151" spans="1:53">
      <c r="A151" s="43" t="s">
        <v>29</v>
      </c>
      <c r="B151" s="105">
        <v>0.1429</v>
      </c>
      <c r="C151" s="42" t="s">
        <v>28</v>
      </c>
      <c r="D151" s="90">
        <v>0.1429</v>
      </c>
      <c r="E151" s="91">
        <v>6.0900000000000003E-2</v>
      </c>
      <c r="F151" s="89">
        <v>4.5100000000000001E-2</v>
      </c>
      <c r="G151" s="89">
        <v>0.06</v>
      </c>
      <c r="H151" s="89">
        <v>0.12509999999999999</v>
      </c>
      <c r="I151" s="90">
        <v>0.25740000000000002</v>
      </c>
      <c r="J151" s="91">
        <v>0.13669999999999999</v>
      </c>
      <c r="K151" s="90">
        <v>0.15210000000000001</v>
      </c>
      <c r="L151" s="91">
        <v>0.1477</v>
      </c>
      <c r="M151" s="89">
        <v>0.18559999999999999</v>
      </c>
      <c r="N151" s="89">
        <v>0.1439</v>
      </c>
      <c r="O151" s="89">
        <v>0.1694</v>
      </c>
      <c r="P151" s="89">
        <v>0.13109999999999999</v>
      </c>
      <c r="Q151" s="89">
        <v>0.1462</v>
      </c>
      <c r="R151" s="89">
        <v>4.0500000000000001E-2</v>
      </c>
      <c r="S151" s="93">
        <v>4.2900000000000001E-2</v>
      </c>
      <c r="T151" s="97">
        <v>6.8000000000000005E-2</v>
      </c>
      <c r="U151" s="89">
        <v>0.1993</v>
      </c>
      <c r="V151" s="89">
        <v>0.1244</v>
      </c>
      <c r="W151" s="89">
        <v>0.26669999999999999</v>
      </c>
      <c r="X151" s="89">
        <v>0.1105</v>
      </c>
      <c r="Y151" s="89">
        <v>0.1439</v>
      </c>
      <c r="Z151" s="89">
        <v>0.1694</v>
      </c>
      <c r="AA151" s="89">
        <v>0.1389</v>
      </c>
      <c r="AB151" s="89">
        <v>0.114</v>
      </c>
      <c r="AC151" s="89">
        <v>0.1462</v>
      </c>
      <c r="AD151" s="89">
        <v>4.0500000000000001E-2</v>
      </c>
      <c r="AE151" s="93">
        <v>4.2900000000000001E-2</v>
      </c>
      <c r="AF151" s="91">
        <v>3.6200000000000003E-2</v>
      </c>
      <c r="AG151" s="89">
        <v>1.61E-2</v>
      </c>
      <c r="AH151" s="89">
        <v>3.04E-2</v>
      </c>
      <c r="AI151" s="89">
        <v>8.7099999999999997E-2</v>
      </c>
      <c r="AJ151" s="89">
        <v>0.35060000000000002</v>
      </c>
      <c r="AK151" s="108">
        <v>0.128</v>
      </c>
      <c r="AL151" s="90">
        <v>0.32890000000000003</v>
      </c>
      <c r="AM151" s="91">
        <v>0.1915</v>
      </c>
      <c r="AN151" s="89">
        <v>0.13020000000000001</v>
      </c>
      <c r="AO151" s="89">
        <v>0.1003</v>
      </c>
      <c r="AP151" s="108">
        <v>0.26960000000000001</v>
      </c>
      <c r="AQ151" s="90">
        <v>9.0499999999999997E-2</v>
      </c>
      <c r="AR151" s="91">
        <v>0.17680000000000001</v>
      </c>
      <c r="AS151" s="89">
        <v>7.8299999999999995E-2</v>
      </c>
      <c r="AT151" s="89">
        <v>8.3500000000000005E-2</v>
      </c>
      <c r="AU151" s="108">
        <v>1.03E-2</v>
      </c>
      <c r="AV151" s="89">
        <v>7.3400000000000007E-2</v>
      </c>
      <c r="AW151" s="93">
        <v>6.7900000000000002E-2</v>
      </c>
      <c r="AX151" s="91">
        <v>0.13450000000000001</v>
      </c>
      <c r="AY151" s="89">
        <v>3.6799999999999999E-2</v>
      </c>
      <c r="AZ151" s="108">
        <v>0.17269999999999999</v>
      </c>
      <c r="BA151" s="99">
        <v>0.1661</v>
      </c>
    </row>
    <row r="152" spans="1:53" ht="30">
      <c r="A152" s="46" t="s">
        <v>31</v>
      </c>
    </row>
    <row r="153" spans="1:53">
      <c r="A153" s="64" t="s">
        <v>45</v>
      </c>
      <c r="B153" s="71">
        <v>1047</v>
      </c>
      <c r="C153" s="72" t="s">
        <v>28</v>
      </c>
      <c r="D153" s="69">
        <v>1047</v>
      </c>
      <c r="E153" s="24">
        <v>118</v>
      </c>
      <c r="F153" s="25">
        <v>118</v>
      </c>
      <c r="G153" s="25">
        <v>204</v>
      </c>
      <c r="H153" s="25">
        <v>210</v>
      </c>
      <c r="I153" s="69">
        <v>397</v>
      </c>
      <c r="J153" s="24">
        <v>611</v>
      </c>
      <c r="K153" s="69">
        <v>436</v>
      </c>
      <c r="L153" s="24">
        <v>250</v>
      </c>
      <c r="M153" s="25">
        <v>156</v>
      </c>
      <c r="N153" s="25">
        <v>109</v>
      </c>
      <c r="O153" s="25">
        <v>120</v>
      </c>
      <c r="P153" s="25">
        <v>246</v>
      </c>
      <c r="Q153" s="25">
        <v>62</v>
      </c>
      <c r="R153" s="25">
        <v>82</v>
      </c>
      <c r="S153" s="52">
        <v>22</v>
      </c>
      <c r="T153" s="70">
        <v>45</v>
      </c>
      <c r="U153" s="25">
        <v>117</v>
      </c>
      <c r="V153" s="25">
        <v>88</v>
      </c>
      <c r="W153" s="25">
        <v>71</v>
      </c>
      <c r="X153" s="25">
        <v>85</v>
      </c>
      <c r="Y153" s="25">
        <v>109</v>
      </c>
      <c r="Z153" s="25">
        <v>120</v>
      </c>
      <c r="AA153" s="25">
        <v>154</v>
      </c>
      <c r="AB153" s="25">
        <v>92</v>
      </c>
      <c r="AC153" s="25">
        <v>62</v>
      </c>
      <c r="AD153" s="25">
        <v>82</v>
      </c>
      <c r="AE153" s="52">
        <v>22</v>
      </c>
      <c r="AF153" s="24">
        <v>448</v>
      </c>
      <c r="AG153" s="25">
        <v>178</v>
      </c>
      <c r="AH153" s="25">
        <v>626</v>
      </c>
      <c r="AI153" s="25">
        <v>51</v>
      </c>
      <c r="AJ153" s="25">
        <v>233</v>
      </c>
      <c r="AK153" s="38">
        <v>31</v>
      </c>
      <c r="AL153" s="69">
        <v>106</v>
      </c>
      <c r="AM153" s="24">
        <v>439</v>
      </c>
      <c r="AN153" s="25">
        <v>120</v>
      </c>
      <c r="AO153" s="25">
        <v>101</v>
      </c>
      <c r="AP153" s="38">
        <v>43</v>
      </c>
      <c r="AQ153" s="69">
        <v>207</v>
      </c>
      <c r="AR153" s="24">
        <v>748</v>
      </c>
      <c r="AS153" s="25">
        <v>133</v>
      </c>
      <c r="AT153" s="25">
        <v>107</v>
      </c>
      <c r="AU153" s="38">
        <v>29</v>
      </c>
      <c r="AV153" s="25">
        <v>269</v>
      </c>
      <c r="AW153" s="52">
        <v>30</v>
      </c>
      <c r="AX153" s="24">
        <v>712</v>
      </c>
      <c r="AY153" s="25">
        <v>92</v>
      </c>
      <c r="AZ153" s="38">
        <v>34</v>
      </c>
      <c r="BA153" s="56">
        <v>235</v>
      </c>
    </row>
    <row r="154" spans="1:53">
      <c r="A154" s="64" t="s">
        <v>40</v>
      </c>
      <c r="B154" s="58">
        <v>1073</v>
      </c>
      <c r="C154" s="45" t="s">
        <v>28</v>
      </c>
      <c r="D154" s="47">
        <v>1073</v>
      </c>
      <c r="E154" s="45">
        <v>122</v>
      </c>
      <c r="F154" s="26">
        <v>141</v>
      </c>
      <c r="G154" s="26">
        <v>220</v>
      </c>
      <c r="H154" s="26">
        <v>193</v>
      </c>
      <c r="I154" s="47">
        <v>397</v>
      </c>
      <c r="J154" s="45">
        <v>638</v>
      </c>
      <c r="K154" s="47">
        <v>435</v>
      </c>
      <c r="L154" s="45">
        <v>281</v>
      </c>
      <c r="M154" s="26">
        <v>175</v>
      </c>
      <c r="N154" s="26">
        <v>108</v>
      </c>
      <c r="O154" s="26">
        <v>124</v>
      </c>
      <c r="P154" s="26">
        <v>236</v>
      </c>
      <c r="Q154" s="26">
        <v>54</v>
      </c>
      <c r="R154" s="26">
        <v>67</v>
      </c>
      <c r="S154" s="49">
        <v>27</v>
      </c>
      <c r="T154" s="68">
        <v>52</v>
      </c>
      <c r="U154" s="26">
        <v>127</v>
      </c>
      <c r="V154" s="26">
        <v>102</v>
      </c>
      <c r="W154" s="26">
        <v>84</v>
      </c>
      <c r="X154" s="26">
        <v>91</v>
      </c>
      <c r="Y154" s="26">
        <v>108</v>
      </c>
      <c r="Z154" s="26">
        <v>124</v>
      </c>
      <c r="AA154" s="26">
        <v>162</v>
      </c>
      <c r="AB154" s="26">
        <v>74</v>
      </c>
      <c r="AC154" s="26">
        <v>54</v>
      </c>
      <c r="AD154" s="26">
        <v>67</v>
      </c>
      <c r="AE154" s="49">
        <v>27</v>
      </c>
      <c r="AF154" s="45">
        <v>442</v>
      </c>
      <c r="AG154" s="26">
        <v>180</v>
      </c>
      <c r="AH154" s="26">
        <v>621</v>
      </c>
      <c r="AI154" s="26">
        <v>53</v>
      </c>
      <c r="AJ154" s="26">
        <v>239</v>
      </c>
      <c r="AK154" s="44">
        <v>31</v>
      </c>
      <c r="AL154" s="47">
        <v>128</v>
      </c>
      <c r="AM154" s="45">
        <v>458</v>
      </c>
      <c r="AN154" s="26">
        <v>115</v>
      </c>
      <c r="AO154" s="26">
        <v>96</v>
      </c>
      <c r="AP154" s="44">
        <v>44</v>
      </c>
      <c r="AQ154" s="47">
        <v>188</v>
      </c>
      <c r="AR154" s="45">
        <v>722</v>
      </c>
      <c r="AS154" s="26">
        <v>152</v>
      </c>
      <c r="AT154" s="26">
        <v>135</v>
      </c>
      <c r="AU154" s="44">
        <v>33</v>
      </c>
      <c r="AV154" s="26">
        <v>320</v>
      </c>
      <c r="AW154" s="49">
        <v>30</v>
      </c>
      <c r="AX154" s="45">
        <v>730</v>
      </c>
      <c r="AY154" s="26">
        <v>86</v>
      </c>
      <c r="AZ154" s="44">
        <v>43</v>
      </c>
      <c r="BA154" s="50">
        <v>250</v>
      </c>
    </row>
    <row r="155" spans="1:53">
      <c r="A155" s="43" t="s">
        <v>46</v>
      </c>
      <c r="B155" s="98">
        <v>0.10970000000000001</v>
      </c>
      <c r="C155" s="32" t="s">
        <v>28</v>
      </c>
      <c r="D155" s="84">
        <v>0.10970000000000001</v>
      </c>
      <c r="E155" s="83">
        <v>5.6599999999999998E-2</v>
      </c>
      <c r="F155" s="85">
        <v>8.2500000000000004E-2</v>
      </c>
      <c r="G155" s="85">
        <v>4.6300000000000001E-2</v>
      </c>
      <c r="H155" s="85">
        <v>0.1017</v>
      </c>
      <c r="I155" s="84">
        <v>0.17469999999999999</v>
      </c>
      <c r="J155" s="83">
        <v>0.13339999999999999</v>
      </c>
      <c r="K155" s="84">
        <v>7.4899999999999994E-2</v>
      </c>
      <c r="L155" s="83">
        <v>8.8200000000000001E-2</v>
      </c>
      <c r="M155" s="85">
        <v>6.0699999999999997E-2</v>
      </c>
      <c r="N155" s="85">
        <v>0.11269999999999999</v>
      </c>
      <c r="O155" s="85">
        <v>0.10829999999999999</v>
      </c>
      <c r="P155" s="85">
        <v>0.152</v>
      </c>
      <c r="Q155" s="85">
        <v>0.1042</v>
      </c>
      <c r="R155" s="85">
        <v>0.18959999999999999</v>
      </c>
      <c r="S155" s="86">
        <v>8.9399999999999993E-2</v>
      </c>
      <c r="T155" s="94">
        <v>7.9200000000000007E-2</v>
      </c>
      <c r="U155" s="85">
        <v>0.12379999999999999</v>
      </c>
      <c r="V155" s="85">
        <v>4.8599999999999997E-2</v>
      </c>
      <c r="W155" s="85">
        <v>1.9400000000000001E-2</v>
      </c>
      <c r="X155" s="85">
        <v>9.9000000000000005E-2</v>
      </c>
      <c r="Y155" s="85">
        <v>0.11269999999999999</v>
      </c>
      <c r="Z155" s="85">
        <v>0.10829999999999999</v>
      </c>
      <c r="AA155" s="85">
        <v>0.13930000000000001</v>
      </c>
      <c r="AB155" s="85">
        <v>0.17960000000000001</v>
      </c>
      <c r="AC155" s="85">
        <v>0.1042</v>
      </c>
      <c r="AD155" s="85">
        <v>0.18959999999999999</v>
      </c>
      <c r="AE155" s="86">
        <v>8.9399999999999993E-2</v>
      </c>
      <c r="AF155" s="83">
        <v>9.5299999999999996E-2</v>
      </c>
      <c r="AG155" s="85">
        <v>0.12139999999999999</v>
      </c>
      <c r="AH155" s="85">
        <v>0.1028</v>
      </c>
      <c r="AI155" s="85">
        <v>4.7699999999999999E-2</v>
      </c>
      <c r="AJ155" s="85">
        <v>0.1784</v>
      </c>
      <c r="AK155" s="82">
        <v>1.8599999999999998E-2</v>
      </c>
      <c r="AL155" s="84">
        <v>6.3299999999999995E-2</v>
      </c>
      <c r="AM155" s="83">
        <v>0.1106</v>
      </c>
      <c r="AN155" s="85">
        <v>0.11840000000000001</v>
      </c>
      <c r="AO155" s="85">
        <v>0.11210000000000001</v>
      </c>
      <c r="AP155" s="82">
        <v>0.28410000000000002</v>
      </c>
      <c r="AQ155" s="84">
        <v>6.0999999999999999E-2</v>
      </c>
      <c r="AR155" s="83">
        <v>0.1202</v>
      </c>
      <c r="AS155" s="85">
        <v>9.6299999999999997E-2</v>
      </c>
      <c r="AT155" s="85">
        <v>9.0899999999999995E-2</v>
      </c>
      <c r="AU155" s="82">
        <v>3.5700000000000003E-2</v>
      </c>
      <c r="AV155" s="85">
        <v>8.77E-2</v>
      </c>
      <c r="AW155" s="86">
        <v>9.11E-2</v>
      </c>
      <c r="AX155" s="83">
        <v>0.1195</v>
      </c>
      <c r="AY155" s="85">
        <v>0.12280000000000001</v>
      </c>
      <c r="AZ155" s="82">
        <v>0.13389999999999999</v>
      </c>
      <c r="BA155" s="106">
        <v>0.1072</v>
      </c>
    </row>
    <row r="156" spans="1:53">
      <c r="A156" s="43" t="s">
        <v>47</v>
      </c>
      <c r="B156" s="80">
        <v>0.68220000000000003</v>
      </c>
      <c r="C156" s="27" t="s">
        <v>28</v>
      </c>
      <c r="D156" s="87">
        <v>0.68220000000000003</v>
      </c>
      <c r="E156" s="78">
        <v>0.57199999999999995</v>
      </c>
      <c r="F156" s="79">
        <v>0.65739999999999998</v>
      </c>
      <c r="G156" s="79">
        <v>0.74080000000000001</v>
      </c>
      <c r="H156" s="79">
        <v>0.72709999999999997</v>
      </c>
      <c r="I156" s="87">
        <v>0.67049999999999998</v>
      </c>
      <c r="J156" s="78">
        <v>0.68469999999999998</v>
      </c>
      <c r="K156" s="87">
        <v>0.67859999999999998</v>
      </c>
      <c r="L156" s="78">
        <v>0.72629999999999995</v>
      </c>
      <c r="M156" s="79">
        <v>0.67649999999999999</v>
      </c>
      <c r="N156" s="79">
        <v>0.53800000000000003</v>
      </c>
      <c r="O156" s="79">
        <v>0.66800000000000004</v>
      </c>
      <c r="P156" s="79">
        <v>0.67379999999999995</v>
      </c>
      <c r="Q156" s="79">
        <v>0.74199999999999999</v>
      </c>
      <c r="R156" s="79">
        <v>0.69730000000000003</v>
      </c>
      <c r="S156" s="88">
        <v>0.81740000000000002</v>
      </c>
      <c r="T156" s="92">
        <v>0.77029999999999998</v>
      </c>
      <c r="U156" s="79">
        <v>0.76160000000000005</v>
      </c>
      <c r="V156" s="79">
        <v>0.66049999999999998</v>
      </c>
      <c r="W156" s="79">
        <v>0.7974</v>
      </c>
      <c r="X156" s="79">
        <v>0.56469999999999998</v>
      </c>
      <c r="Y156" s="79">
        <v>0.53800000000000003</v>
      </c>
      <c r="Z156" s="79">
        <v>0.66800000000000004</v>
      </c>
      <c r="AA156" s="79">
        <v>0.65590000000000004</v>
      </c>
      <c r="AB156" s="79">
        <v>0.71289999999999998</v>
      </c>
      <c r="AC156" s="79">
        <v>0.74199999999999999</v>
      </c>
      <c r="AD156" s="79">
        <v>0.69730000000000003</v>
      </c>
      <c r="AE156" s="88">
        <v>0.81740000000000002</v>
      </c>
      <c r="AF156" s="78">
        <v>0.70779999999999998</v>
      </c>
      <c r="AG156" s="79">
        <v>0.68979999999999997</v>
      </c>
      <c r="AH156" s="79">
        <v>0.7026</v>
      </c>
      <c r="AI156" s="79">
        <v>0.53200000000000003</v>
      </c>
      <c r="AJ156" s="79">
        <v>0.66420000000000001</v>
      </c>
      <c r="AK156" s="81">
        <v>0.80659999999999998</v>
      </c>
      <c r="AL156" s="87">
        <v>0.64910000000000001</v>
      </c>
      <c r="AM156" s="78">
        <v>0.70909999999999995</v>
      </c>
      <c r="AN156" s="79">
        <v>0.6754</v>
      </c>
      <c r="AO156" s="79">
        <v>0.6774</v>
      </c>
      <c r="AP156" s="81">
        <v>0.57940000000000003</v>
      </c>
      <c r="AQ156" s="87">
        <v>0.74109999999999998</v>
      </c>
      <c r="AR156" s="78">
        <v>0.68469999999999998</v>
      </c>
      <c r="AS156" s="79">
        <v>0.60319999999999996</v>
      </c>
      <c r="AT156" s="79">
        <v>0.71550000000000002</v>
      </c>
      <c r="AU156" s="81">
        <v>0.82599999999999996</v>
      </c>
      <c r="AV156" s="79">
        <v>0.67349999999999999</v>
      </c>
      <c r="AW156" s="88">
        <v>0.71430000000000005</v>
      </c>
      <c r="AX156" s="78">
        <v>0.68810000000000004</v>
      </c>
      <c r="AY156" s="79">
        <v>0.7671</v>
      </c>
      <c r="AZ156" s="81">
        <v>0.42880000000000001</v>
      </c>
      <c r="BA156" s="100">
        <v>0.61250000000000004</v>
      </c>
    </row>
    <row r="157" spans="1:53">
      <c r="A157" s="43" t="s">
        <v>39</v>
      </c>
      <c r="B157" s="98">
        <v>0.1431</v>
      </c>
      <c r="C157" s="32" t="s">
        <v>28</v>
      </c>
      <c r="D157" s="84">
        <v>0.1431</v>
      </c>
      <c r="E157" s="83">
        <v>0.25440000000000002</v>
      </c>
      <c r="F157" s="85">
        <v>0.21329999999999999</v>
      </c>
      <c r="G157" s="85">
        <v>0.1457</v>
      </c>
      <c r="H157" s="85">
        <v>0.1118</v>
      </c>
      <c r="I157" s="84">
        <v>9.7900000000000001E-2</v>
      </c>
      <c r="J157" s="83">
        <v>0.12520000000000001</v>
      </c>
      <c r="K157" s="84">
        <v>0.16950000000000001</v>
      </c>
      <c r="L157" s="83">
        <v>0.1429</v>
      </c>
      <c r="M157" s="85">
        <v>0.1605</v>
      </c>
      <c r="N157" s="85">
        <v>0.2225</v>
      </c>
      <c r="O157" s="85">
        <v>0.13389999999999999</v>
      </c>
      <c r="P157" s="85">
        <v>0.12520000000000001</v>
      </c>
      <c r="Q157" s="85">
        <v>9.1499999999999998E-2</v>
      </c>
      <c r="R157" s="85">
        <v>0.11310000000000001</v>
      </c>
      <c r="S157" s="86">
        <v>9.3200000000000005E-2</v>
      </c>
      <c r="T157" s="94">
        <v>0.1065</v>
      </c>
      <c r="U157" s="85">
        <v>8.3799999999999999E-2</v>
      </c>
      <c r="V157" s="85">
        <v>0.23449999999999999</v>
      </c>
      <c r="W157" s="85">
        <v>0.12640000000000001</v>
      </c>
      <c r="X157" s="85">
        <v>0.19220000000000001</v>
      </c>
      <c r="Y157" s="85">
        <v>0.2225</v>
      </c>
      <c r="Z157" s="85">
        <v>0.13389999999999999</v>
      </c>
      <c r="AA157" s="85">
        <v>0.14319999999999999</v>
      </c>
      <c r="AB157" s="85">
        <v>8.5900000000000004E-2</v>
      </c>
      <c r="AC157" s="85">
        <v>9.1499999999999998E-2</v>
      </c>
      <c r="AD157" s="85">
        <v>0.11310000000000001</v>
      </c>
      <c r="AE157" s="86">
        <v>9.3200000000000005E-2</v>
      </c>
      <c r="AF157" s="83">
        <v>0.14000000000000001</v>
      </c>
      <c r="AG157" s="85">
        <v>0.15690000000000001</v>
      </c>
      <c r="AH157" s="85">
        <v>0.1449</v>
      </c>
      <c r="AI157" s="85">
        <v>0.2155</v>
      </c>
      <c r="AJ157" s="85">
        <v>0.1074</v>
      </c>
      <c r="AK157" s="82">
        <v>8.43E-2</v>
      </c>
      <c r="AL157" s="84">
        <v>0.1855</v>
      </c>
      <c r="AM157" s="83">
        <v>0.10390000000000001</v>
      </c>
      <c r="AN157" s="85">
        <v>0.105</v>
      </c>
      <c r="AO157" s="85">
        <v>0.15809999999999999</v>
      </c>
      <c r="AP157" s="82">
        <v>7.2900000000000006E-2</v>
      </c>
      <c r="AQ157" s="84">
        <v>0.15679999999999999</v>
      </c>
      <c r="AR157" s="83">
        <v>0.1328</v>
      </c>
      <c r="AS157" s="85">
        <v>0.20300000000000001</v>
      </c>
      <c r="AT157" s="85">
        <v>0.1348</v>
      </c>
      <c r="AU157" s="82">
        <v>0.1148</v>
      </c>
      <c r="AV157" s="85">
        <v>0.16520000000000001</v>
      </c>
      <c r="AW157" s="86">
        <v>0.15740000000000001</v>
      </c>
      <c r="AX157" s="83">
        <v>0.1328</v>
      </c>
      <c r="AY157" s="85">
        <v>9.1499999999999998E-2</v>
      </c>
      <c r="AZ157" s="82">
        <v>0.32090000000000002</v>
      </c>
      <c r="BA157" s="106">
        <v>0.22570000000000001</v>
      </c>
    </row>
    <row r="158" spans="1:53">
      <c r="A158" s="43" t="s">
        <v>52</v>
      </c>
      <c r="B158" s="80">
        <v>3.9699999999999999E-2</v>
      </c>
      <c r="C158" s="27" t="s">
        <v>28</v>
      </c>
      <c r="D158" s="87">
        <v>3.9699999999999999E-2</v>
      </c>
      <c r="E158" s="78">
        <v>7.0000000000000007E-2</v>
      </c>
      <c r="F158" s="79">
        <v>3.4099999999999998E-2</v>
      </c>
      <c r="G158" s="79">
        <v>6.0999999999999999E-2</v>
      </c>
      <c r="H158" s="79">
        <v>4.48E-2</v>
      </c>
      <c r="I158" s="87">
        <v>1.7999999999999999E-2</v>
      </c>
      <c r="J158" s="78">
        <v>3.09E-2</v>
      </c>
      <c r="K158" s="87">
        <v>5.2499999999999998E-2</v>
      </c>
      <c r="L158" s="78">
        <v>3.2399999999999998E-2</v>
      </c>
      <c r="M158" s="79">
        <v>6.7599999999999993E-2</v>
      </c>
      <c r="N158" s="79">
        <v>4.36E-2</v>
      </c>
      <c r="O158" s="79">
        <v>6.6699999999999995E-2</v>
      </c>
      <c r="P158" s="79">
        <v>3.3799999999999997E-2</v>
      </c>
      <c r="Q158" s="79">
        <v>1.18E-2</v>
      </c>
      <c r="R158" s="28" t="s">
        <v>28</v>
      </c>
      <c r="S158" s="37" t="s">
        <v>28</v>
      </c>
      <c r="T158" s="92">
        <v>3.1E-2</v>
      </c>
      <c r="U158" s="79">
        <v>3.09E-2</v>
      </c>
      <c r="V158" s="79">
        <v>3.49E-2</v>
      </c>
      <c r="W158" s="79">
        <v>7.9000000000000008E-3</v>
      </c>
      <c r="X158" s="79">
        <v>0.1229</v>
      </c>
      <c r="Y158" s="79">
        <v>4.36E-2</v>
      </c>
      <c r="Z158" s="79">
        <v>6.6699999999999995E-2</v>
      </c>
      <c r="AA158" s="79">
        <v>4.6699999999999998E-2</v>
      </c>
      <c r="AB158" s="79">
        <v>5.5999999999999999E-3</v>
      </c>
      <c r="AC158" s="79">
        <v>1.18E-2</v>
      </c>
      <c r="AD158" s="28" t="s">
        <v>28</v>
      </c>
      <c r="AE158" s="37" t="s">
        <v>28</v>
      </c>
      <c r="AF158" s="78">
        <v>4.82E-2</v>
      </c>
      <c r="AG158" s="79">
        <v>1.5900000000000001E-2</v>
      </c>
      <c r="AH158" s="79">
        <v>3.8800000000000001E-2</v>
      </c>
      <c r="AI158" s="79">
        <v>0.1177</v>
      </c>
      <c r="AJ158" s="79">
        <v>1.67E-2</v>
      </c>
      <c r="AK158" s="81">
        <v>7.4399999999999994E-2</v>
      </c>
      <c r="AL158" s="87">
        <v>4.5400000000000003E-2</v>
      </c>
      <c r="AM158" s="78">
        <v>4.9700000000000001E-2</v>
      </c>
      <c r="AN158" s="79">
        <v>8.8499999999999995E-2</v>
      </c>
      <c r="AO158" s="79">
        <v>1.49E-2</v>
      </c>
      <c r="AP158" s="81">
        <v>1.0800000000000001E-2</v>
      </c>
      <c r="AQ158" s="87">
        <v>2.9399999999999999E-2</v>
      </c>
      <c r="AR158" s="78">
        <v>3.7199999999999997E-2</v>
      </c>
      <c r="AS158" s="79">
        <v>7.9600000000000004E-2</v>
      </c>
      <c r="AT158" s="79">
        <v>2.3E-2</v>
      </c>
      <c r="AU158" s="81">
        <v>1.3100000000000001E-2</v>
      </c>
      <c r="AV158" s="79">
        <v>4.8899999999999999E-2</v>
      </c>
      <c r="AW158" s="37" t="s">
        <v>28</v>
      </c>
      <c r="AX158" s="78">
        <v>3.7199999999999997E-2</v>
      </c>
      <c r="AY158" s="28" t="s">
        <v>28</v>
      </c>
      <c r="AZ158" s="81">
        <v>1.7899999999999999E-2</v>
      </c>
      <c r="BA158" s="100">
        <v>2.81E-2</v>
      </c>
    </row>
    <row r="159" spans="1:53" ht="13" thickBot="1">
      <c r="A159" s="43" t="s">
        <v>29</v>
      </c>
      <c r="B159" s="105">
        <v>2.53E-2</v>
      </c>
      <c r="C159" s="42" t="s">
        <v>28</v>
      </c>
      <c r="D159" s="90">
        <v>2.53E-2</v>
      </c>
      <c r="E159" s="91">
        <v>4.7100000000000003E-2</v>
      </c>
      <c r="F159" s="89">
        <v>1.2699999999999999E-2</v>
      </c>
      <c r="G159" s="89">
        <v>6.1000000000000004E-3</v>
      </c>
      <c r="H159" s="89">
        <v>1.46E-2</v>
      </c>
      <c r="I159" s="90">
        <v>3.8899999999999997E-2</v>
      </c>
      <c r="J159" s="91">
        <v>2.58E-2</v>
      </c>
      <c r="K159" s="90">
        <v>2.4500000000000001E-2</v>
      </c>
      <c r="L159" s="91">
        <v>1.0200000000000001E-2</v>
      </c>
      <c r="M159" s="89">
        <v>3.4599999999999999E-2</v>
      </c>
      <c r="N159" s="89">
        <v>8.3199999999999996E-2</v>
      </c>
      <c r="O159" s="89">
        <v>2.3099999999999999E-2</v>
      </c>
      <c r="P159" s="89">
        <v>1.5299999999999999E-2</v>
      </c>
      <c r="Q159" s="89">
        <v>5.0500000000000003E-2</v>
      </c>
      <c r="R159" s="39" t="s">
        <v>28</v>
      </c>
      <c r="S159" s="48" t="s">
        <v>28</v>
      </c>
      <c r="T159" s="97">
        <v>1.29E-2</v>
      </c>
      <c r="U159" s="39" t="s">
        <v>28</v>
      </c>
      <c r="V159" s="89">
        <v>2.1499999999999998E-2</v>
      </c>
      <c r="W159" s="89">
        <v>4.8899999999999999E-2</v>
      </c>
      <c r="X159" s="89">
        <v>2.1299999999999999E-2</v>
      </c>
      <c r="Y159" s="89">
        <v>8.3199999999999996E-2</v>
      </c>
      <c r="Z159" s="89">
        <v>2.3099999999999999E-2</v>
      </c>
      <c r="AA159" s="89">
        <v>1.49E-2</v>
      </c>
      <c r="AB159" s="89">
        <v>1.6E-2</v>
      </c>
      <c r="AC159" s="89">
        <v>5.0500000000000003E-2</v>
      </c>
      <c r="AD159" s="39" t="s">
        <v>28</v>
      </c>
      <c r="AE159" s="48" t="s">
        <v>28</v>
      </c>
      <c r="AF159" s="91">
        <v>8.8000000000000005E-3</v>
      </c>
      <c r="AG159" s="89">
        <v>1.6E-2</v>
      </c>
      <c r="AH159" s="89">
        <v>1.09E-2</v>
      </c>
      <c r="AI159" s="89">
        <v>8.7099999999999997E-2</v>
      </c>
      <c r="AJ159" s="89">
        <v>3.32E-2</v>
      </c>
      <c r="AK159" s="108">
        <v>1.6199999999999999E-2</v>
      </c>
      <c r="AL159" s="90">
        <v>5.6599999999999998E-2</v>
      </c>
      <c r="AM159" s="91">
        <v>2.6700000000000002E-2</v>
      </c>
      <c r="AN159" s="89">
        <v>1.2699999999999999E-2</v>
      </c>
      <c r="AO159" s="89">
        <v>3.7400000000000003E-2</v>
      </c>
      <c r="AP159" s="108">
        <v>5.28E-2</v>
      </c>
      <c r="AQ159" s="90">
        <v>1.17E-2</v>
      </c>
      <c r="AR159" s="91">
        <v>2.5100000000000001E-2</v>
      </c>
      <c r="AS159" s="89">
        <v>1.78E-2</v>
      </c>
      <c r="AT159" s="89">
        <v>3.5799999999999998E-2</v>
      </c>
      <c r="AU159" s="108">
        <v>1.03E-2</v>
      </c>
      <c r="AV159" s="89">
        <v>2.46E-2</v>
      </c>
      <c r="AW159" s="93">
        <v>3.7199999999999997E-2</v>
      </c>
      <c r="AX159" s="91">
        <v>2.24E-2</v>
      </c>
      <c r="AY159" s="89">
        <v>1.8599999999999998E-2</v>
      </c>
      <c r="AZ159" s="108">
        <v>9.8500000000000004E-2</v>
      </c>
      <c r="BA159" s="99">
        <v>2.6599999999999999E-2</v>
      </c>
    </row>
    <row r="160" spans="1:53" ht="32" thickTop="1" thickBot="1">
      <c r="A160" s="46" t="s">
        <v>111</v>
      </c>
      <c r="B160" s="133">
        <f>B155+B156</f>
        <v>0.79190000000000005</v>
      </c>
    </row>
    <row r="161" spans="1:53" ht="13" thickTop="1">
      <c r="A161" s="64" t="s">
        <v>45</v>
      </c>
      <c r="B161" s="71">
        <v>1047</v>
      </c>
      <c r="C161" s="72" t="s">
        <v>28</v>
      </c>
      <c r="D161" s="69">
        <v>1047</v>
      </c>
      <c r="E161" s="24">
        <v>118</v>
      </c>
      <c r="F161" s="25">
        <v>118</v>
      </c>
      <c r="G161" s="25">
        <v>204</v>
      </c>
      <c r="H161" s="25">
        <v>210</v>
      </c>
      <c r="I161" s="69">
        <v>397</v>
      </c>
      <c r="J161" s="24">
        <v>611</v>
      </c>
      <c r="K161" s="69">
        <v>436</v>
      </c>
      <c r="L161" s="24">
        <v>250</v>
      </c>
      <c r="M161" s="25">
        <v>156</v>
      </c>
      <c r="N161" s="25">
        <v>109</v>
      </c>
      <c r="O161" s="25">
        <v>120</v>
      </c>
      <c r="P161" s="25">
        <v>246</v>
      </c>
      <c r="Q161" s="25">
        <v>62</v>
      </c>
      <c r="R161" s="25">
        <v>82</v>
      </c>
      <c r="S161" s="52">
        <v>22</v>
      </c>
      <c r="T161" s="70">
        <v>45</v>
      </c>
      <c r="U161" s="25">
        <v>117</v>
      </c>
      <c r="V161" s="25">
        <v>88</v>
      </c>
      <c r="W161" s="25">
        <v>71</v>
      </c>
      <c r="X161" s="25">
        <v>85</v>
      </c>
      <c r="Y161" s="25">
        <v>109</v>
      </c>
      <c r="Z161" s="25">
        <v>120</v>
      </c>
      <c r="AA161" s="25">
        <v>154</v>
      </c>
      <c r="AB161" s="25">
        <v>92</v>
      </c>
      <c r="AC161" s="25">
        <v>62</v>
      </c>
      <c r="AD161" s="25">
        <v>82</v>
      </c>
      <c r="AE161" s="52">
        <v>22</v>
      </c>
      <c r="AF161" s="24">
        <v>448</v>
      </c>
      <c r="AG161" s="25">
        <v>178</v>
      </c>
      <c r="AH161" s="25">
        <v>626</v>
      </c>
      <c r="AI161" s="25">
        <v>51</v>
      </c>
      <c r="AJ161" s="25">
        <v>233</v>
      </c>
      <c r="AK161" s="38">
        <v>31</v>
      </c>
      <c r="AL161" s="69">
        <v>106</v>
      </c>
      <c r="AM161" s="24">
        <v>439</v>
      </c>
      <c r="AN161" s="25">
        <v>120</v>
      </c>
      <c r="AO161" s="25">
        <v>101</v>
      </c>
      <c r="AP161" s="38">
        <v>43</v>
      </c>
      <c r="AQ161" s="69">
        <v>207</v>
      </c>
      <c r="AR161" s="24">
        <v>748</v>
      </c>
      <c r="AS161" s="25">
        <v>133</v>
      </c>
      <c r="AT161" s="25">
        <v>107</v>
      </c>
      <c r="AU161" s="38">
        <v>29</v>
      </c>
      <c r="AV161" s="25">
        <v>269</v>
      </c>
      <c r="AW161" s="52">
        <v>30</v>
      </c>
      <c r="AX161" s="24">
        <v>712</v>
      </c>
      <c r="AY161" s="25">
        <v>92</v>
      </c>
      <c r="AZ161" s="38">
        <v>34</v>
      </c>
      <c r="BA161" s="56">
        <v>235</v>
      </c>
    </row>
    <row r="162" spans="1:53">
      <c r="A162" s="64" t="s">
        <v>40</v>
      </c>
      <c r="B162" s="58">
        <v>1073</v>
      </c>
      <c r="C162" s="45" t="s">
        <v>28</v>
      </c>
      <c r="D162" s="47">
        <v>1073</v>
      </c>
      <c r="E162" s="45">
        <v>122</v>
      </c>
      <c r="F162" s="26">
        <v>141</v>
      </c>
      <c r="G162" s="26">
        <v>220</v>
      </c>
      <c r="H162" s="26">
        <v>193</v>
      </c>
      <c r="I162" s="47">
        <v>397</v>
      </c>
      <c r="J162" s="45">
        <v>638</v>
      </c>
      <c r="K162" s="47">
        <v>435</v>
      </c>
      <c r="L162" s="45">
        <v>281</v>
      </c>
      <c r="M162" s="26">
        <v>175</v>
      </c>
      <c r="N162" s="26">
        <v>108</v>
      </c>
      <c r="O162" s="26">
        <v>124</v>
      </c>
      <c r="P162" s="26">
        <v>236</v>
      </c>
      <c r="Q162" s="26">
        <v>54</v>
      </c>
      <c r="R162" s="26">
        <v>67</v>
      </c>
      <c r="S162" s="49">
        <v>27</v>
      </c>
      <c r="T162" s="68">
        <v>52</v>
      </c>
      <c r="U162" s="26">
        <v>127</v>
      </c>
      <c r="V162" s="26">
        <v>102</v>
      </c>
      <c r="W162" s="26">
        <v>84</v>
      </c>
      <c r="X162" s="26">
        <v>91</v>
      </c>
      <c r="Y162" s="26">
        <v>108</v>
      </c>
      <c r="Z162" s="26">
        <v>124</v>
      </c>
      <c r="AA162" s="26">
        <v>162</v>
      </c>
      <c r="AB162" s="26">
        <v>74</v>
      </c>
      <c r="AC162" s="26">
        <v>54</v>
      </c>
      <c r="AD162" s="26">
        <v>67</v>
      </c>
      <c r="AE162" s="49">
        <v>27</v>
      </c>
      <c r="AF162" s="45">
        <v>442</v>
      </c>
      <c r="AG162" s="26">
        <v>180</v>
      </c>
      <c r="AH162" s="26">
        <v>621</v>
      </c>
      <c r="AI162" s="26">
        <v>53</v>
      </c>
      <c r="AJ162" s="26">
        <v>239</v>
      </c>
      <c r="AK162" s="44">
        <v>31</v>
      </c>
      <c r="AL162" s="47">
        <v>128</v>
      </c>
      <c r="AM162" s="45">
        <v>458</v>
      </c>
      <c r="AN162" s="26">
        <v>115</v>
      </c>
      <c r="AO162" s="26">
        <v>96</v>
      </c>
      <c r="AP162" s="44">
        <v>44</v>
      </c>
      <c r="AQ162" s="47">
        <v>188</v>
      </c>
      <c r="AR162" s="45">
        <v>722</v>
      </c>
      <c r="AS162" s="26">
        <v>152</v>
      </c>
      <c r="AT162" s="26">
        <v>135</v>
      </c>
      <c r="AU162" s="44">
        <v>33</v>
      </c>
      <c r="AV162" s="26">
        <v>320</v>
      </c>
      <c r="AW162" s="49">
        <v>30</v>
      </c>
      <c r="AX162" s="45">
        <v>730</v>
      </c>
      <c r="AY162" s="26">
        <v>86</v>
      </c>
      <c r="AZ162" s="44">
        <v>43</v>
      </c>
      <c r="BA162" s="50">
        <v>250</v>
      </c>
    </row>
    <row r="163" spans="1:53">
      <c r="A163" s="43" t="s">
        <v>46</v>
      </c>
      <c r="B163" s="98">
        <v>6.1100000000000002E-2</v>
      </c>
      <c r="C163" s="32" t="s">
        <v>28</v>
      </c>
      <c r="D163" s="84">
        <v>6.1100000000000002E-2</v>
      </c>
      <c r="E163" s="83">
        <v>3.8899999999999997E-2</v>
      </c>
      <c r="F163" s="85">
        <v>6.2199999999999998E-2</v>
      </c>
      <c r="G163" s="85">
        <v>7.5999999999999998E-2</v>
      </c>
      <c r="H163" s="85">
        <v>4.1099999999999998E-2</v>
      </c>
      <c r="I163" s="84">
        <v>6.88E-2</v>
      </c>
      <c r="J163" s="83">
        <v>7.5499999999999998E-2</v>
      </c>
      <c r="K163" s="84">
        <v>3.9800000000000002E-2</v>
      </c>
      <c r="L163" s="83">
        <v>6.1499999999999999E-2</v>
      </c>
      <c r="M163" s="85">
        <v>3.3300000000000003E-2</v>
      </c>
      <c r="N163" s="34" t="s">
        <v>28</v>
      </c>
      <c r="O163" s="85">
        <v>6.5000000000000002E-2</v>
      </c>
      <c r="P163" s="85">
        <v>8.5000000000000006E-2</v>
      </c>
      <c r="Q163" s="85">
        <v>9.4299999999999995E-2</v>
      </c>
      <c r="R163" s="85">
        <v>8.4400000000000003E-2</v>
      </c>
      <c r="S163" s="86">
        <v>0.12690000000000001</v>
      </c>
      <c r="T163" s="94">
        <v>8.8200000000000001E-2</v>
      </c>
      <c r="U163" s="85">
        <v>6.7199999999999996E-2</v>
      </c>
      <c r="V163" s="85">
        <v>4.0800000000000003E-2</v>
      </c>
      <c r="W163" s="85">
        <v>3.1199999999999999E-2</v>
      </c>
      <c r="X163" s="85">
        <v>3.5299999999999998E-2</v>
      </c>
      <c r="Y163" s="34" t="s">
        <v>28</v>
      </c>
      <c r="Z163" s="85">
        <v>6.5000000000000002E-2</v>
      </c>
      <c r="AA163" s="85">
        <v>8.3000000000000004E-2</v>
      </c>
      <c r="AB163" s="85">
        <v>8.9300000000000004E-2</v>
      </c>
      <c r="AC163" s="85">
        <v>9.4299999999999995E-2</v>
      </c>
      <c r="AD163" s="85">
        <v>8.4400000000000003E-2</v>
      </c>
      <c r="AE163" s="86">
        <v>0.12690000000000001</v>
      </c>
      <c r="AF163" s="83">
        <v>7.5999999999999998E-2</v>
      </c>
      <c r="AG163" s="85">
        <v>5.6000000000000001E-2</v>
      </c>
      <c r="AH163" s="85">
        <v>7.0199999999999999E-2</v>
      </c>
      <c r="AI163" s="85">
        <v>3.6299999999999999E-2</v>
      </c>
      <c r="AJ163" s="85">
        <v>8.1600000000000006E-2</v>
      </c>
      <c r="AK163" s="31" t="s">
        <v>28</v>
      </c>
      <c r="AL163" s="84">
        <v>3.7000000000000002E-3</v>
      </c>
      <c r="AM163" s="83">
        <v>5.8500000000000003E-2</v>
      </c>
      <c r="AN163" s="85">
        <v>4.9500000000000002E-2</v>
      </c>
      <c r="AO163" s="85">
        <v>4.7699999999999999E-2</v>
      </c>
      <c r="AP163" s="82">
        <v>0.16489999999999999</v>
      </c>
      <c r="AQ163" s="84">
        <v>5.1499999999999997E-2</v>
      </c>
      <c r="AR163" s="83">
        <v>6.8900000000000003E-2</v>
      </c>
      <c r="AS163" s="85">
        <v>8.2299999999999998E-2</v>
      </c>
      <c r="AT163" s="85">
        <v>2.3800000000000002E-2</v>
      </c>
      <c r="AU163" s="31" t="s">
        <v>28</v>
      </c>
      <c r="AV163" s="85">
        <v>4.9200000000000001E-2</v>
      </c>
      <c r="AW163" s="35" t="s">
        <v>28</v>
      </c>
      <c r="AX163" s="83">
        <v>6.8400000000000002E-2</v>
      </c>
      <c r="AY163" s="85">
        <v>0.1208</v>
      </c>
      <c r="AZ163" s="82">
        <v>0.22939999999999999</v>
      </c>
      <c r="BA163" s="106">
        <v>5.1900000000000002E-2</v>
      </c>
    </row>
    <row r="164" spans="1:53">
      <c r="A164" s="43" t="s">
        <v>47</v>
      </c>
      <c r="B164" s="80">
        <v>0.59650000000000003</v>
      </c>
      <c r="C164" s="27" t="s">
        <v>28</v>
      </c>
      <c r="D164" s="87">
        <v>0.59650000000000003</v>
      </c>
      <c r="E164" s="78">
        <v>0.56669999999999998</v>
      </c>
      <c r="F164" s="79">
        <v>0.58850000000000002</v>
      </c>
      <c r="G164" s="79">
        <v>0.628</v>
      </c>
      <c r="H164" s="79">
        <v>0.5181</v>
      </c>
      <c r="I164" s="87">
        <v>0.629</v>
      </c>
      <c r="J164" s="78">
        <v>0.63490000000000002</v>
      </c>
      <c r="K164" s="87">
        <v>0.54010000000000002</v>
      </c>
      <c r="L164" s="78">
        <v>0.57530000000000003</v>
      </c>
      <c r="M164" s="79">
        <v>0.63200000000000001</v>
      </c>
      <c r="N164" s="79">
        <v>0.5806</v>
      </c>
      <c r="O164" s="79">
        <v>0.59179999999999999</v>
      </c>
      <c r="P164" s="79">
        <v>0.58169999999999999</v>
      </c>
      <c r="Q164" s="79">
        <v>0.52439999999999998</v>
      </c>
      <c r="R164" s="79">
        <v>0.70230000000000004</v>
      </c>
      <c r="S164" s="88">
        <v>0.68049999999999999</v>
      </c>
      <c r="T164" s="92">
        <v>0.76049999999999995</v>
      </c>
      <c r="U164" s="79">
        <v>0.54510000000000003</v>
      </c>
      <c r="V164" s="79">
        <v>0.51880000000000004</v>
      </c>
      <c r="W164" s="79">
        <v>0.69820000000000004</v>
      </c>
      <c r="X164" s="79">
        <v>0.57079999999999997</v>
      </c>
      <c r="Y164" s="79">
        <v>0.5806</v>
      </c>
      <c r="Z164" s="79">
        <v>0.59179999999999999</v>
      </c>
      <c r="AA164" s="79">
        <v>0.54759999999999998</v>
      </c>
      <c r="AB164" s="79">
        <v>0.65639999999999998</v>
      </c>
      <c r="AC164" s="79">
        <v>0.52439999999999998</v>
      </c>
      <c r="AD164" s="79">
        <v>0.70230000000000004</v>
      </c>
      <c r="AE164" s="88">
        <v>0.68049999999999999</v>
      </c>
      <c r="AF164" s="78">
        <v>0.60540000000000005</v>
      </c>
      <c r="AG164" s="79">
        <v>0.57869999999999999</v>
      </c>
      <c r="AH164" s="79">
        <v>0.59770000000000001</v>
      </c>
      <c r="AI164" s="79">
        <v>0.48559999999999998</v>
      </c>
      <c r="AJ164" s="79">
        <v>0.58819999999999995</v>
      </c>
      <c r="AK164" s="81">
        <v>0.63539999999999996</v>
      </c>
      <c r="AL164" s="87">
        <v>0.64280000000000004</v>
      </c>
      <c r="AM164" s="78">
        <v>0.60219999999999996</v>
      </c>
      <c r="AN164" s="79">
        <v>0.62739999999999996</v>
      </c>
      <c r="AO164" s="79">
        <v>0.55110000000000003</v>
      </c>
      <c r="AP164" s="81">
        <v>0.39539999999999997</v>
      </c>
      <c r="AQ164" s="87">
        <v>0.69189999999999996</v>
      </c>
      <c r="AR164" s="78">
        <v>0.61029999999999995</v>
      </c>
      <c r="AS164" s="79">
        <v>0.50519999999999998</v>
      </c>
      <c r="AT164" s="79">
        <v>0.58630000000000004</v>
      </c>
      <c r="AU164" s="81">
        <v>0.73480000000000001</v>
      </c>
      <c r="AV164" s="79">
        <v>0.56310000000000004</v>
      </c>
      <c r="AW164" s="88">
        <v>0.61890000000000001</v>
      </c>
      <c r="AX164" s="78">
        <v>0.60870000000000002</v>
      </c>
      <c r="AY164" s="79">
        <v>0.65659999999999996</v>
      </c>
      <c r="AZ164" s="81">
        <v>0.2702</v>
      </c>
      <c r="BA164" s="100">
        <v>0.54579999999999995</v>
      </c>
    </row>
    <row r="165" spans="1:53">
      <c r="A165" s="43" t="s">
        <v>39</v>
      </c>
      <c r="B165" s="98">
        <v>0.24110000000000001</v>
      </c>
      <c r="C165" s="32" t="s">
        <v>28</v>
      </c>
      <c r="D165" s="84">
        <v>0.24110000000000001</v>
      </c>
      <c r="E165" s="83">
        <v>0.26450000000000001</v>
      </c>
      <c r="F165" s="85">
        <v>0.29899999999999999</v>
      </c>
      <c r="G165" s="85">
        <v>0.17280000000000001</v>
      </c>
      <c r="H165" s="85">
        <v>0.33979999999999999</v>
      </c>
      <c r="I165" s="84">
        <v>0.2034</v>
      </c>
      <c r="J165" s="83">
        <v>0.18990000000000001</v>
      </c>
      <c r="K165" s="84">
        <v>0.31619999999999998</v>
      </c>
      <c r="L165" s="83">
        <v>0.22209999999999999</v>
      </c>
      <c r="M165" s="85">
        <v>0.25600000000000001</v>
      </c>
      <c r="N165" s="85">
        <v>0.30520000000000003</v>
      </c>
      <c r="O165" s="85">
        <v>0.2167</v>
      </c>
      <c r="P165" s="85">
        <v>0.247</v>
      </c>
      <c r="Q165" s="85">
        <v>0.31519999999999998</v>
      </c>
      <c r="R165" s="85">
        <v>0.16350000000000001</v>
      </c>
      <c r="S165" s="86">
        <v>0.19259999999999999</v>
      </c>
      <c r="T165" s="94">
        <v>0.10340000000000001</v>
      </c>
      <c r="U165" s="85">
        <v>0.20810000000000001</v>
      </c>
      <c r="V165" s="85">
        <v>0.29959999999999998</v>
      </c>
      <c r="W165" s="85">
        <v>0.191</v>
      </c>
      <c r="X165" s="85">
        <v>0.31609999999999999</v>
      </c>
      <c r="Y165" s="85">
        <v>0.30520000000000003</v>
      </c>
      <c r="Z165" s="85">
        <v>0.2167</v>
      </c>
      <c r="AA165" s="85">
        <v>0.26169999999999999</v>
      </c>
      <c r="AB165" s="85">
        <v>0.21479999999999999</v>
      </c>
      <c r="AC165" s="85">
        <v>0.31519999999999998</v>
      </c>
      <c r="AD165" s="85">
        <v>0.16350000000000001</v>
      </c>
      <c r="AE165" s="86">
        <v>0.19259999999999999</v>
      </c>
      <c r="AF165" s="83">
        <v>0.2432</v>
      </c>
      <c r="AG165" s="85">
        <v>0.30470000000000003</v>
      </c>
      <c r="AH165" s="85">
        <v>0.26100000000000001</v>
      </c>
      <c r="AI165" s="85">
        <v>0.18390000000000001</v>
      </c>
      <c r="AJ165" s="85">
        <v>0.19520000000000001</v>
      </c>
      <c r="AK165" s="82">
        <v>0.2366</v>
      </c>
      <c r="AL165" s="84">
        <v>0.25540000000000002</v>
      </c>
      <c r="AM165" s="83">
        <v>0.21629999999999999</v>
      </c>
      <c r="AN165" s="85">
        <v>0.23180000000000001</v>
      </c>
      <c r="AO165" s="85">
        <v>0.33479999999999999</v>
      </c>
      <c r="AP165" s="82">
        <v>0.33600000000000002</v>
      </c>
      <c r="AQ165" s="84">
        <v>0.17799999999999999</v>
      </c>
      <c r="AR165" s="83">
        <v>0.2253</v>
      </c>
      <c r="AS165" s="85">
        <v>0.28539999999999999</v>
      </c>
      <c r="AT165" s="85">
        <v>0.254</v>
      </c>
      <c r="AU165" s="82">
        <v>0.25490000000000002</v>
      </c>
      <c r="AV165" s="85">
        <v>0.26900000000000002</v>
      </c>
      <c r="AW165" s="86">
        <v>0.32479999999999998</v>
      </c>
      <c r="AX165" s="83">
        <v>0.23549999999999999</v>
      </c>
      <c r="AY165" s="85">
        <v>0.1759</v>
      </c>
      <c r="AZ165" s="82">
        <v>0.29480000000000001</v>
      </c>
      <c r="BA165" s="106">
        <v>0.3034</v>
      </c>
    </row>
    <row r="166" spans="1:53">
      <c r="A166" s="43" t="s">
        <v>52</v>
      </c>
      <c r="B166" s="80">
        <v>8.2500000000000004E-2</v>
      </c>
      <c r="C166" s="27" t="s">
        <v>28</v>
      </c>
      <c r="D166" s="87">
        <v>8.2500000000000004E-2</v>
      </c>
      <c r="E166" s="78">
        <v>8.2900000000000001E-2</v>
      </c>
      <c r="F166" s="79">
        <v>2.9000000000000001E-2</v>
      </c>
      <c r="G166" s="79">
        <v>0.1128</v>
      </c>
      <c r="H166" s="79">
        <v>9.1800000000000007E-2</v>
      </c>
      <c r="I166" s="87">
        <v>8.0100000000000005E-2</v>
      </c>
      <c r="J166" s="78">
        <v>8.3400000000000002E-2</v>
      </c>
      <c r="K166" s="87">
        <v>8.1299999999999997E-2</v>
      </c>
      <c r="L166" s="78">
        <v>0.13139999999999999</v>
      </c>
      <c r="M166" s="79">
        <v>5.0700000000000002E-2</v>
      </c>
      <c r="N166" s="79">
        <v>9.0899999999999995E-2</v>
      </c>
      <c r="O166" s="79">
        <v>9.5699999999999993E-2</v>
      </c>
      <c r="P166" s="79">
        <v>7.6499999999999999E-2</v>
      </c>
      <c r="Q166" s="79">
        <v>2.81E-2</v>
      </c>
      <c r="R166" s="79">
        <v>2.23E-2</v>
      </c>
      <c r="S166" s="37" t="s">
        <v>28</v>
      </c>
      <c r="T166" s="92">
        <v>4.7899999999999998E-2</v>
      </c>
      <c r="U166" s="79">
        <v>0.1754</v>
      </c>
      <c r="V166" s="79">
        <v>0.11940000000000001</v>
      </c>
      <c r="W166" s="79">
        <v>3.0700000000000002E-2</v>
      </c>
      <c r="X166" s="79">
        <v>6.9199999999999998E-2</v>
      </c>
      <c r="Y166" s="79">
        <v>9.0899999999999995E-2</v>
      </c>
      <c r="Z166" s="79">
        <v>9.5699999999999993E-2</v>
      </c>
      <c r="AA166" s="79">
        <v>9.6000000000000002E-2</v>
      </c>
      <c r="AB166" s="79">
        <v>3.39E-2</v>
      </c>
      <c r="AC166" s="79">
        <v>2.81E-2</v>
      </c>
      <c r="AD166" s="79">
        <v>2.23E-2</v>
      </c>
      <c r="AE166" s="37" t="s">
        <v>28</v>
      </c>
      <c r="AF166" s="78">
        <v>6.4399999999999999E-2</v>
      </c>
      <c r="AG166" s="79">
        <v>3.9899999999999998E-2</v>
      </c>
      <c r="AH166" s="79">
        <v>5.7299999999999997E-2</v>
      </c>
      <c r="AI166" s="79">
        <v>0.20710000000000001</v>
      </c>
      <c r="AJ166" s="79">
        <v>0.1152</v>
      </c>
      <c r="AK166" s="81">
        <v>0.1118</v>
      </c>
      <c r="AL166" s="87">
        <v>8.48E-2</v>
      </c>
      <c r="AM166" s="78">
        <v>0.1085</v>
      </c>
      <c r="AN166" s="79">
        <v>7.6899999999999996E-2</v>
      </c>
      <c r="AO166" s="79">
        <v>4.0500000000000001E-2</v>
      </c>
      <c r="AP166" s="81">
        <v>7.1999999999999995E-2</v>
      </c>
      <c r="AQ166" s="87">
        <v>6.4199999999999993E-2</v>
      </c>
      <c r="AR166" s="78">
        <v>8.0199999999999994E-2</v>
      </c>
      <c r="AS166" s="79">
        <v>0.1149</v>
      </c>
      <c r="AT166" s="79">
        <v>9.2999999999999999E-2</v>
      </c>
      <c r="AU166" s="30" t="s">
        <v>28</v>
      </c>
      <c r="AV166" s="79">
        <v>9.3799999999999994E-2</v>
      </c>
      <c r="AW166" s="88">
        <v>1.9099999999999999E-2</v>
      </c>
      <c r="AX166" s="78">
        <v>7.2999999999999995E-2</v>
      </c>
      <c r="AY166" s="79">
        <v>2.6800000000000001E-2</v>
      </c>
      <c r="AZ166" s="81">
        <v>0.1008</v>
      </c>
      <c r="BA166" s="100">
        <v>6.9599999999999995E-2</v>
      </c>
    </row>
    <row r="167" spans="1:53" ht="13" thickBot="1">
      <c r="A167" s="43" t="s">
        <v>29</v>
      </c>
      <c r="B167" s="105">
        <v>1.8800000000000001E-2</v>
      </c>
      <c r="C167" s="42" t="s">
        <v>28</v>
      </c>
      <c r="D167" s="90">
        <v>1.8800000000000001E-2</v>
      </c>
      <c r="E167" s="91">
        <v>4.7100000000000003E-2</v>
      </c>
      <c r="F167" s="89">
        <v>2.1299999999999999E-2</v>
      </c>
      <c r="G167" s="89">
        <v>1.04E-2</v>
      </c>
      <c r="H167" s="89">
        <v>9.1000000000000004E-3</v>
      </c>
      <c r="I167" s="90">
        <v>1.8599999999999998E-2</v>
      </c>
      <c r="J167" s="91">
        <v>1.6199999999999999E-2</v>
      </c>
      <c r="K167" s="90">
        <v>2.2599999999999999E-2</v>
      </c>
      <c r="L167" s="91">
        <v>9.7000000000000003E-3</v>
      </c>
      <c r="M167" s="89">
        <v>2.8000000000000001E-2</v>
      </c>
      <c r="N167" s="89">
        <v>2.3300000000000001E-2</v>
      </c>
      <c r="O167" s="89">
        <v>3.0700000000000002E-2</v>
      </c>
      <c r="P167" s="89">
        <v>9.7999999999999997E-3</v>
      </c>
      <c r="Q167" s="89">
        <v>3.7999999999999999E-2</v>
      </c>
      <c r="R167" s="89">
        <v>2.75E-2</v>
      </c>
      <c r="S167" s="48" t="s">
        <v>28</v>
      </c>
      <c r="T167" s="57" t="s">
        <v>28</v>
      </c>
      <c r="U167" s="89">
        <v>4.1000000000000003E-3</v>
      </c>
      <c r="V167" s="89">
        <v>2.1499999999999998E-2</v>
      </c>
      <c r="W167" s="89">
        <v>4.8899999999999999E-2</v>
      </c>
      <c r="X167" s="89">
        <v>8.5000000000000006E-3</v>
      </c>
      <c r="Y167" s="89">
        <v>2.3300000000000001E-2</v>
      </c>
      <c r="Z167" s="89">
        <v>3.0700000000000002E-2</v>
      </c>
      <c r="AA167" s="89">
        <v>1.18E-2</v>
      </c>
      <c r="AB167" s="89">
        <v>5.5999999999999999E-3</v>
      </c>
      <c r="AC167" s="89">
        <v>3.7999999999999999E-2</v>
      </c>
      <c r="AD167" s="89">
        <v>2.75E-2</v>
      </c>
      <c r="AE167" s="48" t="s">
        <v>28</v>
      </c>
      <c r="AF167" s="91">
        <v>1.0999999999999999E-2</v>
      </c>
      <c r="AG167" s="89">
        <v>2.07E-2</v>
      </c>
      <c r="AH167" s="89">
        <v>1.38E-2</v>
      </c>
      <c r="AI167" s="89">
        <v>8.7099999999999997E-2</v>
      </c>
      <c r="AJ167" s="89">
        <v>1.9699999999999999E-2</v>
      </c>
      <c r="AK167" s="108">
        <v>1.6199999999999999E-2</v>
      </c>
      <c r="AL167" s="90">
        <v>1.3299999999999999E-2</v>
      </c>
      <c r="AM167" s="91">
        <v>1.44E-2</v>
      </c>
      <c r="AN167" s="89">
        <v>1.44E-2</v>
      </c>
      <c r="AO167" s="89">
        <v>2.5899999999999999E-2</v>
      </c>
      <c r="AP167" s="108">
        <v>3.1699999999999999E-2</v>
      </c>
      <c r="AQ167" s="90">
        <v>1.4500000000000001E-2</v>
      </c>
      <c r="AR167" s="91">
        <v>1.54E-2</v>
      </c>
      <c r="AS167" s="89">
        <v>1.21E-2</v>
      </c>
      <c r="AT167" s="89">
        <v>4.2900000000000001E-2</v>
      </c>
      <c r="AU167" s="108">
        <v>1.03E-2</v>
      </c>
      <c r="AV167" s="89">
        <v>2.4899999999999999E-2</v>
      </c>
      <c r="AW167" s="93">
        <v>3.7199999999999997E-2</v>
      </c>
      <c r="AX167" s="91">
        <v>1.44E-2</v>
      </c>
      <c r="AY167" s="89">
        <v>1.9900000000000001E-2</v>
      </c>
      <c r="AZ167" s="108">
        <v>0.1048</v>
      </c>
      <c r="BA167" s="99">
        <v>2.9399999999999999E-2</v>
      </c>
    </row>
    <row r="168" spans="1:53" ht="32" thickTop="1" thickBot="1">
      <c r="A168" s="46" t="s">
        <v>113</v>
      </c>
      <c r="B168" s="133">
        <f>B163+B164</f>
        <v>0.65760000000000007</v>
      </c>
    </row>
    <row r="169" spans="1:53" ht="13" thickTop="1">
      <c r="A169" s="64" t="s">
        <v>45</v>
      </c>
      <c r="B169" s="71">
        <v>1047</v>
      </c>
      <c r="C169" s="72" t="s">
        <v>28</v>
      </c>
      <c r="D169" s="69">
        <v>1047</v>
      </c>
      <c r="E169" s="24">
        <v>118</v>
      </c>
      <c r="F169" s="25">
        <v>118</v>
      </c>
      <c r="G169" s="25">
        <v>204</v>
      </c>
      <c r="H169" s="25">
        <v>210</v>
      </c>
      <c r="I169" s="69">
        <v>397</v>
      </c>
      <c r="J169" s="24">
        <v>611</v>
      </c>
      <c r="K169" s="69">
        <v>436</v>
      </c>
      <c r="L169" s="24">
        <v>250</v>
      </c>
      <c r="M169" s="25">
        <v>156</v>
      </c>
      <c r="N169" s="25">
        <v>109</v>
      </c>
      <c r="O169" s="25">
        <v>120</v>
      </c>
      <c r="P169" s="25">
        <v>246</v>
      </c>
      <c r="Q169" s="25">
        <v>62</v>
      </c>
      <c r="R169" s="25">
        <v>82</v>
      </c>
      <c r="S169" s="52">
        <v>22</v>
      </c>
      <c r="T169" s="70">
        <v>45</v>
      </c>
      <c r="U169" s="25">
        <v>117</v>
      </c>
      <c r="V169" s="25">
        <v>88</v>
      </c>
      <c r="W169" s="25">
        <v>71</v>
      </c>
      <c r="X169" s="25">
        <v>85</v>
      </c>
      <c r="Y169" s="25">
        <v>109</v>
      </c>
      <c r="Z169" s="25">
        <v>120</v>
      </c>
      <c r="AA169" s="25">
        <v>154</v>
      </c>
      <c r="AB169" s="25">
        <v>92</v>
      </c>
      <c r="AC169" s="25">
        <v>62</v>
      </c>
      <c r="AD169" s="25">
        <v>82</v>
      </c>
      <c r="AE169" s="52">
        <v>22</v>
      </c>
      <c r="AF169" s="24">
        <v>448</v>
      </c>
      <c r="AG169" s="25">
        <v>178</v>
      </c>
      <c r="AH169" s="25">
        <v>626</v>
      </c>
      <c r="AI169" s="25">
        <v>51</v>
      </c>
      <c r="AJ169" s="25">
        <v>233</v>
      </c>
      <c r="AK169" s="38">
        <v>31</v>
      </c>
      <c r="AL169" s="69">
        <v>106</v>
      </c>
      <c r="AM169" s="24">
        <v>439</v>
      </c>
      <c r="AN169" s="25">
        <v>120</v>
      </c>
      <c r="AO169" s="25">
        <v>101</v>
      </c>
      <c r="AP169" s="38">
        <v>43</v>
      </c>
      <c r="AQ169" s="69">
        <v>207</v>
      </c>
      <c r="AR169" s="24">
        <v>748</v>
      </c>
      <c r="AS169" s="25">
        <v>133</v>
      </c>
      <c r="AT169" s="25">
        <v>107</v>
      </c>
      <c r="AU169" s="38">
        <v>29</v>
      </c>
      <c r="AV169" s="25">
        <v>269</v>
      </c>
      <c r="AW169" s="52">
        <v>30</v>
      </c>
      <c r="AX169" s="24">
        <v>712</v>
      </c>
      <c r="AY169" s="25">
        <v>92</v>
      </c>
      <c r="AZ169" s="38">
        <v>34</v>
      </c>
      <c r="BA169" s="56">
        <v>235</v>
      </c>
    </row>
    <row r="170" spans="1:53">
      <c r="A170" s="64" t="s">
        <v>40</v>
      </c>
      <c r="B170" s="58">
        <v>1073</v>
      </c>
      <c r="C170" s="45" t="s">
        <v>28</v>
      </c>
      <c r="D170" s="47">
        <v>1073</v>
      </c>
      <c r="E170" s="45">
        <v>122</v>
      </c>
      <c r="F170" s="26">
        <v>141</v>
      </c>
      <c r="G170" s="26">
        <v>220</v>
      </c>
      <c r="H170" s="26">
        <v>193</v>
      </c>
      <c r="I170" s="47">
        <v>397</v>
      </c>
      <c r="J170" s="45">
        <v>638</v>
      </c>
      <c r="K170" s="47">
        <v>435</v>
      </c>
      <c r="L170" s="45">
        <v>281</v>
      </c>
      <c r="M170" s="26">
        <v>175</v>
      </c>
      <c r="N170" s="26">
        <v>108</v>
      </c>
      <c r="O170" s="26">
        <v>124</v>
      </c>
      <c r="P170" s="26">
        <v>236</v>
      </c>
      <c r="Q170" s="26">
        <v>54</v>
      </c>
      <c r="R170" s="26">
        <v>67</v>
      </c>
      <c r="S170" s="49">
        <v>27</v>
      </c>
      <c r="T170" s="68">
        <v>52</v>
      </c>
      <c r="U170" s="26">
        <v>127</v>
      </c>
      <c r="V170" s="26">
        <v>102</v>
      </c>
      <c r="W170" s="26">
        <v>84</v>
      </c>
      <c r="X170" s="26">
        <v>91</v>
      </c>
      <c r="Y170" s="26">
        <v>108</v>
      </c>
      <c r="Z170" s="26">
        <v>124</v>
      </c>
      <c r="AA170" s="26">
        <v>162</v>
      </c>
      <c r="AB170" s="26">
        <v>74</v>
      </c>
      <c r="AC170" s="26">
        <v>54</v>
      </c>
      <c r="AD170" s="26">
        <v>67</v>
      </c>
      <c r="AE170" s="49">
        <v>27</v>
      </c>
      <c r="AF170" s="45">
        <v>442</v>
      </c>
      <c r="AG170" s="26">
        <v>180</v>
      </c>
      <c r="AH170" s="26">
        <v>621</v>
      </c>
      <c r="AI170" s="26">
        <v>53</v>
      </c>
      <c r="AJ170" s="26">
        <v>239</v>
      </c>
      <c r="AK170" s="44">
        <v>31</v>
      </c>
      <c r="AL170" s="47">
        <v>128</v>
      </c>
      <c r="AM170" s="45">
        <v>458</v>
      </c>
      <c r="AN170" s="26">
        <v>115</v>
      </c>
      <c r="AO170" s="26">
        <v>96</v>
      </c>
      <c r="AP170" s="44">
        <v>44</v>
      </c>
      <c r="AQ170" s="47">
        <v>188</v>
      </c>
      <c r="AR170" s="45">
        <v>722</v>
      </c>
      <c r="AS170" s="26">
        <v>152</v>
      </c>
      <c r="AT170" s="26">
        <v>135</v>
      </c>
      <c r="AU170" s="44">
        <v>33</v>
      </c>
      <c r="AV170" s="26">
        <v>320</v>
      </c>
      <c r="AW170" s="49">
        <v>30</v>
      </c>
      <c r="AX170" s="45">
        <v>730</v>
      </c>
      <c r="AY170" s="26">
        <v>86</v>
      </c>
      <c r="AZ170" s="44">
        <v>43</v>
      </c>
      <c r="BA170" s="50">
        <v>250</v>
      </c>
    </row>
    <row r="171" spans="1:53">
      <c r="A171" s="43" t="s">
        <v>46</v>
      </c>
      <c r="B171" s="98">
        <v>8.6099999999999996E-2</v>
      </c>
      <c r="C171" s="32" t="s">
        <v>28</v>
      </c>
      <c r="D171" s="84">
        <v>8.6099999999999996E-2</v>
      </c>
      <c r="E171" s="83">
        <v>3.7699999999999997E-2</v>
      </c>
      <c r="F171" s="85">
        <v>5.4600000000000003E-2</v>
      </c>
      <c r="G171" s="85">
        <v>6.7400000000000002E-2</v>
      </c>
      <c r="H171" s="85">
        <v>8.2400000000000001E-2</v>
      </c>
      <c r="I171" s="84">
        <v>0.1242</v>
      </c>
      <c r="J171" s="83">
        <v>9.2299999999999993E-2</v>
      </c>
      <c r="K171" s="84">
        <v>7.6999999999999999E-2</v>
      </c>
      <c r="L171" s="83">
        <v>9.6699999999999994E-2</v>
      </c>
      <c r="M171" s="85">
        <v>5.96E-2</v>
      </c>
      <c r="N171" s="85">
        <v>9.1600000000000001E-2</v>
      </c>
      <c r="O171" s="85">
        <v>3.1199999999999999E-2</v>
      </c>
      <c r="P171" s="85">
        <v>0.10730000000000001</v>
      </c>
      <c r="Q171" s="85">
        <v>0.123</v>
      </c>
      <c r="R171" s="85">
        <v>0.1084</v>
      </c>
      <c r="S171" s="86">
        <v>6.3500000000000001E-2</v>
      </c>
      <c r="T171" s="94">
        <v>0.18190000000000001</v>
      </c>
      <c r="U171" s="85">
        <v>6.2100000000000002E-2</v>
      </c>
      <c r="V171" s="85">
        <v>9.6199999999999994E-2</v>
      </c>
      <c r="W171" s="85">
        <v>5.21E-2</v>
      </c>
      <c r="X171" s="85">
        <v>6.6500000000000004E-2</v>
      </c>
      <c r="Y171" s="85">
        <v>9.1600000000000001E-2</v>
      </c>
      <c r="Z171" s="85">
        <v>3.1199999999999999E-2</v>
      </c>
      <c r="AA171" s="85">
        <v>9.2399999999999996E-2</v>
      </c>
      <c r="AB171" s="85">
        <v>0.13980000000000001</v>
      </c>
      <c r="AC171" s="85">
        <v>0.123</v>
      </c>
      <c r="AD171" s="85">
        <v>0.1084</v>
      </c>
      <c r="AE171" s="86">
        <v>6.3500000000000001E-2</v>
      </c>
      <c r="AF171" s="83">
        <v>8.5699999999999998E-2</v>
      </c>
      <c r="AG171" s="85">
        <v>8.3400000000000002E-2</v>
      </c>
      <c r="AH171" s="85">
        <v>8.5099999999999995E-2</v>
      </c>
      <c r="AI171" s="85">
        <v>2.4299999999999999E-2</v>
      </c>
      <c r="AJ171" s="85">
        <v>0.12659999999999999</v>
      </c>
      <c r="AK171" s="82">
        <v>5.3100000000000001E-2</v>
      </c>
      <c r="AL171" s="84">
        <v>4.9399999999999999E-2</v>
      </c>
      <c r="AM171" s="83">
        <v>9.3700000000000006E-2</v>
      </c>
      <c r="AN171" s="85">
        <v>8.1900000000000001E-2</v>
      </c>
      <c r="AO171" s="85">
        <v>7.6100000000000001E-2</v>
      </c>
      <c r="AP171" s="82">
        <v>4.7399999999999998E-2</v>
      </c>
      <c r="AQ171" s="84">
        <v>6.8699999999999997E-2</v>
      </c>
      <c r="AR171" s="83">
        <v>0.1023</v>
      </c>
      <c r="AS171" s="85">
        <v>4.24E-2</v>
      </c>
      <c r="AT171" s="85">
        <v>5.7200000000000001E-2</v>
      </c>
      <c r="AU171" s="82">
        <v>3.2099999999999997E-2</v>
      </c>
      <c r="AV171" s="85">
        <v>4.7500000000000001E-2</v>
      </c>
      <c r="AW171" s="86">
        <v>0.109</v>
      </c>
      <c r="AX171" s="83">
        <v>8.4000000000000005E-2</v>
      </c>
      <c r="AY171" s="85">
        <v>0.1099</v>
      </c>
      <c r="AZ171" s="82">
        <v>9.8199999999999996E-2</v>
      </c>
      <c r="BA171" s="106">
        <v>5.8799999999999998E-2</v>
      </c>
    </row>
    <row r="172" spans="1:53">
      <c r="A172" s="43" t="s">
        <v>47</v>
      </c>
      <c r="B172" s="80">
        <v>0.67300000000000004</v>
      </c>
      <c r="C172" s="27" t="s">
        <v>28</v>
      </c>
      <c r="D172" s="87">
        <v>0.67300000000000004</v>
      </c>
      <c r="E172" s="78">
        <v>0.5736</v>
      </c>
      <c r="F172" s="79">
        <v>0.74619999999999997</v>
      </c>
      <c r="G172" s="79">
        <v>0.68169999999999997</v>
      </c>
      <c r="H172" s="79">
        <v>0.71550000000000002</v>
      </c>
      <c r="I172" s="87">
        <v>0.65210000000000001</v>
      </c>
      <c r="J172" s="78">
        <v>0.70109999999999995</v>
      </c>
      <c r="K172" s="87">
        <v>0.63190000000000002</v>
      </c>
      <c r="L172" s="78">
        <v>0.63959999999999995</v>
      </c>
      <c r="M172" s="79">
        <v>0.66900000000000004</v>
      </c>
      <c r="N172" s="79">
        <v>0.64459999999999995</v>
      </c>
      <c r="O172" s="79">
        <v>0.78369999999999995</v>
      </c>
      <c r="P172" s="79">
        <v>0.64070000000000005</v>
      </c>
      <c r="Q172" s="79">
        <v>0.61860000000000004</v>
      </c>
      <c r="R172" s="79">
        <v>0.78149999999999997</v>
      </c>
      <c r="S172" s="88">
        <v>0.77280000000000004</v>
      </c>
      <c r="T172" s="92">
        <v>0.7218</v>
      </c>
      <c r="U172" s="79">
        <v>0.65239999999999998</v>
      </c>
      <c r="V172" s="79">
        <v>0.58209999999999995</v>
      </c>
      <c r="W172" s="79">
        <v>0.69010000000000005</v>
      </c>
      <c r="X172" s="79">
        <v>0.64949999999999997</v>
      </c>
      <c r="Y172" s="79">
        <v>0.64459999999999995</v>
      </c>
      <c r="Z172" s="79">
        <v>0.78369999999999995</v>
      </c>
      <c r="AA172" s="79">
        <v>0.63419999999999999</v>
      </c>
      <c r="AB172" s="79">
        <v>0.65490000000000004</v>
      </c>
      <c r="AC172" s="79">
        <v>0.61860000000000004</v>
      </c>
      <c r="AD172" s="79">
        <v>0.78149999999999997</v>
      </c>
      <c r="AE172" s="88">
        <v>0.77280000000000004</v>
      </c>
      <c r="AF172" s="78">
        <v>0.6966</v>
      </c>
      <c r="AG172" s="79">
        <v>0.7077</v>
      </c>
      <c r="AH172" s="79">
        <v>0.69979999999999998</v>
      </c>
      <c r="AI172" s="79">
        <v>0.56899999999999995</v>
      </c>
      <c r="AJ172" s="79">
        <v>0.59350000000000003</v>
      </c>
      <c r="AK172" s="81">
        <v>0.68130000000000002</v>
      </c>
      <c r="AL172" s="87">
        <v>0.73270000000000002</v>
      </c>
      <c r="AM172" s="78">
        <v>0.69240000000000002</v>
      </c>
      <c r="AN172" s="79">
        <v>0.64339999999999997</v>
      </c>
      <c r="AO172" s="79">
        <v>0.59760000000000002</v>
      </c>
      <c r="AP172" s="81">
        <v>0.72309999999999997</v>
      </c>
      <c r="AQ172" s="87">
        <v>0.78380000000000005</v>
      </c>
      <c r="AR172" s="78">
        <v>0.67369999999999997</v>
      </c>
      <c r="AS172" s="79">
        <v>0.61029999999999995</v>
      </c>
      <c r="AT172" s="79">
        <v>0.73799999999999999</v>
      </c>
      <c r="AU172" s="81">
        <v>0.77639999999999998</v>
      </c>
      <c r="AV172" s="79">
        <v>0.68130000000000002</v>
      </c>
      <c r="AW172" s="88">
        <v>0.56759999999999999</v>
      </c>
      <c r="AX172" s="78">
        <v>0.69340000000000002</v>
      </c>
      <c r="AY172" s="79">
        <v>0.73240000000000005</v>
      </c>
      <c r="AZ172" s="81">
        <v>0.62160000000000004</v>
      </c>
      <c r="BA172" s="100">
        <v>0.66569999999999996</v>
      </c>
    </row>
    <row r="173" spans="1:53">
      <c r="A173" s="43" t="s">
        <v>39</v>
      </c>
      <c r="B173" s="98">
        <v>0.17349999999999999</v>
      </c>
      <c r="C173" s="32" t="s">
        <v>28</v>
      </c>
      <c r="D173" s="84">
        <v>0.17349999999999999</v>
      </c>
      <c r="E173" s="83">
        <v>0.28079999999999999</v>
      </c>
      <c r="F173" s="85">
        <v>0.1537</v>
      </c>
      <c r="G173" s="85">
        <v>0.16039999999999999</v>
      </c>
      <c r="H173" s="85">
        <v>0.1195</v>
      </c>
      <c r="I173" s="84">
        <v>0.18099999999999999</v>
      </c>
      <c r="J173" s="83">
        <v>0.15959999999999999</v>
      </c>
      <c r="K173" s="84">
        <v>0.1938</v>
      </c>
      <c r="L173" s="83">
        <v>0.19040000000000001</v>
      </c>
      <c r="M173" s="85">
        <v>0.19</v>
      </c>
      <c r="N173" s="85">
        <v>0.17960000000000001</v>
      </c>
      <c r="O173" s="85">
        <v>0.1019</v>
      </c>
      <c r="P173" s="85">
        <v>0.18890000000000001</v>
      </c>
      <c r="Q173" s="85">
        <v>0.2172</v>
      </c>
      <c r="R173" s="85">
        <v>9.64E-2</v>
      </c>
      <c r="S173" s="86">
        <v>0.16370000000000001</v>
      </c>
      <c r="T173" s="94">
        <v>6.5199999999999994E-2</v>
      </c>
      <c r="U173" s="85">
        <v>0.2203</v>
      </c>
      <c r="V173" s="85">
        <v>0.21690000000000001</v>
      </c>
      <c r="W173" s="85">
        <v>0.20100000000000001</v>
      </c>
      <c r="X173" s="85">
        <v>0.17979999999999999</v>
      </c>
      <c r="Y173" s="85">
        <v>0.17960000000000001</v>
      </c>
      <c r="Z173" s="85">
        <v>0.1019</v>
      </c>
      <c r="AA173" s="85">
        <v>0.2069</v>
      </c>
      <c r="AB173" s="85">
        <v>0.14960000000000001</v>
      </c>
      <c r="AC173" s="85">
        <v>0.2172</v>
      </c>
      <c r="AD173" s="85">
        <v>9.64E-2</v>
      </c>
      <c r="AE173" s="86">
        <v>0.16370000000000001</v>
      </c>
      <c r="AF173" s="83">
        <v>0.1484</v>
      </c>
      <c r="AG173" s="85">
        <v>0.19589999999999999</v>
      </c>
      <c r="AH173" s="85">
        <v>0.16209999999999999</v>
      </c>
      <c r="AI173" s="85">
        <v>0.20180000000000001</v>
      </c>
      <c r="AJ173" s="85">
        <v>0.22209999999999999</v>
      </c>
      <c r="AK173" s="82">
        <v>0.1555</v>
      </c>
      <c r="AL173" s="84">
        <v>0.1303</v>
      </c>
      <c r="AM173" s="83">
        <v>0.1406</v>
      </c>
      <c r="AN173" s="85">
        <v>0.14219999999999999</v>
      </c>
      <c r="AO173" s="85">
        <v>0.26019999999999999</v>
      </c>
      <c r="AP173" s="82">
        <v>0.20780000000000001</v>
      </c>
      <c r="AQ173" s="84">
        <v>0.1157</v>
      </c>
      <c r="AR173" s="83">
        <v>0.1736</v>
      </c>
      <c r="AS173" s="85">
        <v>0.21290000000000001</v>
      </c>
      <c r="AT173" s="85">
        <v>0.1045</v>
      </c>
      <c r="AU173" s="82">
        <v>0.16769999999999999</v>
      </c>
      <c r="AV173" s="85">
        <v>0.16259999999999999</v>
      </c>
      <c r="AW173" s="86">
        <v>0.28620000000000001</v>
      </c>
      <c r="AX173" s="83">
        <v>0.16889999999999999</v>
      </c>
      <c r="AY173" s="85">
        <v>0.14580000000000001</v>
      </c>
      <c r="AZ173" s="82">
        <v>8.2900000000000001E-2</v>
      </c>
      <c r="BA173" s="106">
        <v>0.22409999999999999</v>
      </c>
    </row>
    <row r="174" spans="1:53">
      <c r="A174" s="43" t="s">
        <v>52</v>
      </c>
      <c r="B174" s="80">
        <v>5.0700000000000002E-2</v>
      </c>
      <c r="C174" s="27" t="s">
        <v>28</v>
      </c>
      <c r="D174" s="87">
        <v>5.0700000000000002E-2</v>
      </c>
      <c r="E174" s="78">
        <v>6.08E-2</v>
      </c>
      <c r="F174" s="79">
        <v>2.9000000000000001E-2</v>
      </c>
      <c r="G174" s="79">
        <v>6.4299999999999996E-2</v>
      </c>
      <c r="H174" s="79">
        <v>7.8600000000000003E-2</v>
      </c>
      <c r="I174" s="87">
        <v>3.4299999999999997E-2</v>
      </c>
      <c r="J174" s="78">
        <v>3.3099999999999997E-2</v>
      </c>
      <c r="K174" s="87">
        <v>7.6700000000000004E-2</v>
      </c>
      <c r="L174" s="78">
        <v>6.54E-2</v>
      </c>
      <c r="M174" s="79">
        <v>5.3499999999999999E-2</v>
      </c>
      <c r="N174" s="79">
        <v>6.6199999999999995E-2</v>
      </c>
      <c r="O174" s="79">
        <v>3.1E-2</v>
      </c>
      <c r="P174" s="79">
        <v>5.9900000000000002E-2</v>
      </c>
      <c r="Q174" s="79">
        <v>1.18E-2</v>
      </c>
      <c r="R174" s="79">
        <v>1.37E-2</v>
      </c>
      <c r="S174" s="37" t="s">
        <v>28</v>
      </c>
      <c r="T174" s="92">
        <v>3.1E-2</v>
      </c>
      <c r="U174" s="79">
        <v>6.0999999999999999E-2</v>
      </c>
      <c r="V174" s="79">
        <v>8.8099999999999998E-2</v>
      </c>
      <c r="W174" s="79">
        <v>7.9000000000000008E-3</v>
      </c>
      <c r="X174" s="79">
        <v>9.5699999999999993E-2</v>
      </c>
      <c r="Y174" s="79">
        <v>6.6199999999999995E-2</v>
      </c>
      <c r="Z174" s="79">
        <v>3.1E-2</v>
      </c>
      <c r="AA174" s="79">
        <v>6.1800000000000001E-2</v>
      </c>
      <c r="AB174" s="79">
        <v>5.5800000000000002E-2</v>
      </c>
      <c r="AC174" s="79">
        <v>1.18E-2</v>
      </c>
      <c r="AD174" s="79">
        <v>1.37E-2</v>
      </c>
      <c r="AE174" s="37" t="s">
        <v>28</v>
      </c>
      <c r="AF174" s="78">
        <v>5.1900000000000002E-2</v>
      </c>
      <c r="AG174" s="79">
        <v>5.4999999999999997E-3</v>
      </c>
      <c r="AH174" s="79">
        <v>3.85E-2</v>
      </c>
      <c r="AI174" s="79">
        <v>0.1177</v>
      </c>
      <c r="AJ174" s="79">
        <v>4.7600000000000003E-2</v>
      </c>
      <c r="AK174" s="81">
        <v>9.4E-2</v>
      </c>
      <c r="AL174" s="87">
        <v>7.7700000000000005E-2</v>
      </c>
      <c r="AM174" s="78">
        <v>5.6300000000000003E-2</v>
      </c>
      <c r="AN174" s="79">
        <v>0.1239</v>
      </c>
      <c r="AO174" s="79">
        <v>5.5800000000000002E-2</v>
      </c>
      <c r="AP174" s="81">
        <v>2.1700000000000001E-2</v>
      </c>
      <c r="AQ174" s="87">
        <v>1.47E-2</v>
      </c>
      <c r="AR174" s="78">
        <v>4.2999999999999997E-2</v>
      </c>
      <c r="AS174" s="79">
        <v>9.2799999999999994E-2</v>
      </c>
      <c r="AT174" s="79">
        <v>6.5000000000000002E-2</v>
      </c>
      <c r="AU174" s="81">
        <v>1.35E-2</v>
      </c>
      <c r="AV174" s="79">
        <v>7.2900000000000006E-2</v>
      </c>
      <c r="AW174" s="37" t="s">
        <v>28</v>
      </c>
      <c r="AX174" s="78">
        <v>4.48E-2</v>
      </c>
      <c r="AY174" s="28" t="s">
        <v>28</v>
      </c>
      <c r="AZ174" s="81">
        <v>0.11459999999999999</v>
      </c>
      <c r="BA174" s="100">
        <v>2.7099999999999999E-2</v>
      </c>
    </row>
    <row r="175" spans="1:53" ht="13" thickBot="1">
      <c r="A175" s="43" t="s">
        <v>29</v>
      </c>
      <c r="B175" s="105">
        <v>1.67E-2</v>
      </c>
      <c r="C175" s="42" t="s">
        <v>28</v>
      </c>
      <c r="D175" s="90">
        <v>1.67E-2</v>
      </c>
      <c r="E175" s="91">
        <v>4.7100000000000003E-2</v>
      </c>
      <c r="F175" s="89">
        <v>1.6500000000000001E-2</v>
      </c>
      <c r="G175" s="89">
        <v>2.6200000000000001E-2</v>
      </c>
      <c r="H175" s="89">
        <v>3.8999999999999998E-3</v>
      </c>
      <c r="I175" s="90">
        <v>8.3000000000000001E-3</v>
      </c>
      <c r="J175" s="91">
        <v>1.4E-2</v>
      </c>
      <c r="K175" s="90">
        <v>2.06E-2</v>
      </c>
      <c r="L175" s="91">
        <v>8.0000000000000002E-3</v>
      </c>
      <c r="M175" s="89">
        <v>2.8000000000000001E-2</v>
      </c>
      <c r="N175" s="89">
        <v>1.7899999999999999E-2</v>
      </c>
      <c r="O175" s="89">
        <v>5.2200000000000003E-2</v>
      </c>
      <c r="P175" s="89">
        <v>3.2000000000000002E-3</v>
      </c>
      <c r="Q175" s="89">
        <v>2.9399999999999999E-2</v>
      </c>
      <c r="R175" s="39" t="s">
        <v>28</v>
      </c>
      <c r="S175" s="48" t="s">
        <v>28</v>
      </c>
      <c r="T175" s="57" t="s">
        <v>28</v>
      </c>
      <c r="U175" s="89">
        <v>4.1000000000000003E-3</v>
      </c>
      <c r="V175" s="89">
        <v>1.67E-2</v>
      </c>
      <c r="W175" s="89">
        <v>4.8899999999999999E-2</v>
      </c>
      <c r="X175" s="89">
        <v>8.5000000000000006E-3</v>
      </c>
      <c r="Y175" s="89">
        <v>1.7899999999999999E-2</v>
      </c>
      <c r="Z175" s="89">
        <v>5.2200000000000003E-2</v>
      </c>
      <c r="AA175" s="89">
        <v>4.7000000000000002E-3</v>
      </c>
      <c r="AB175" s="39" t="s">
        <v>28</v>
      </c>
      <c r="AC175" s="89">
        <v>2.9399999999999999E-2</v>
      </c>
      <c r="AD175" s="39" t="s">
        <v>28</v>
      </c>
      <c r="AE175" s="48" t="s">
        <v>28</v>
      </c>
      <c r="AF175" s="91">
        <v>1.7399999999999999E-2</v>
      </c>
      <c r="AG175" s="89">
        <v>7.4999999999999997E-3</v>
      </c>
      <c r="AH175" s="89">
        <v>1.4500000000000001E-2</v>
      </c>
      <c r="AI175" s="89">
        <v>8.7099999999999997E-2</v>
      </c>
      <c r="AJ175" s="89">
        <v>1.01E-2</v>
      </c>
      <c r="AK175" s="108">
        <v>1.6199999999999999E-2</v>
      </c>
      <c r="AL175" s="90">
        <v>0.01</v>
      </c>
      <c r="AM175" s="91">
        <v>1.6899999999999998E-2</v>
      </c>
      <c r="AN175" s="89">
        <v>8.5000000000000006E-3</v>
      </c>
      <c r="AO175" s="89">
        <v>1.03E-2</v>
      </c>
      <c r="AP175" s="75" t="s">
        <v>28</v>
      </c>
      <c r="AQ175" s="90">
        <v>1.72E-2</v>
      </c>
      <c r="AR175" s="91">
        <v>7.4000000000000003E-3</v>
      </c>
      <c r="AS175" s="89">
        <v>4.1599999999999998E-2</v>
      </c>
      <c r="AT175" s="89">
        <v>3.5299999999999998E-2</v>
      </c>
      <c r="AU175" s="108">
        <v>1.03E-2</v>
      </c>
      <c r="AV175" s="89">
        <v>3.5700000000000003E-2</v>
      </c>
      <c r="AW175" s="93">
        <v>3.7199999999999997E-2</v>
      </c>
      <c r="AX175" s="91">
        <v>8.8000000000000005E-3</v>
      </c>
      <c r="AY175" s="89">
        <v>1.2E-2</v>
      </c>
      <c r="AZ175" s="108">
        <v>8.2699999999999996E-2</v>
      </c>
      <c r="BA175" s="99">
        <v>2.4299999999999999E-2</v>
      </c>
    </row>
    <row r="176" spans="1:53" ht="32" thickTop="1" thickBot="1">
      <c r="A176" s="46" t="s">
        <v>155</v>
      </c>
      <c r="B176" s="133">
        <v>0.75</v>
      </c>
    </row>
    <row r="177" spans="1:53" ht="13" thickTop="1">
      <c r="A177" s="64" t="s">
        <v>45</v>
      </c>
      <c r="B177" s="71">
        <v>1047</v>
      </c>
      <c r="C177" s="72" t="s">
        <v>28</v>
      </c>
      <c r="D177" s="69">
        <v>1047</v>
      </c>
      <c r="E177" s="24">
        <v>118</v>
      </c>
      <c r="F177" s="25">
        <v>118</v>
      </c>
      <c r="G177" s="25">
        <v>204</v>
      </c>
      <c r="H177" s="25">
        <v>210</v>
      </c>
      <c r="I177" s="69">
        <v>397</v>
      </c>
      <c r="J177" s="24">
        <v>611</v>
      </c>
      <c r="K177" s="69">
        <v>436</v>
      </c>
      <c r="L177" s="24">
        <v>250</v>
      </c>
      <c r="M177" s="25">
        <v>156</v>
      </c>
      <c r="N177" s="25">
        <v>109</v>
      </c>
      <c r="O177" s="25">
        <v>120</v>
      </c>
      <c r="P177" s="25">
        <v>246</v>
      </c>
      <c r="Q177" s="25">
        <v>62</v>
      </c>
      <c r="R177" s="25">
        <v>82</v>
      </c>
      <c r="S177" s="52">
        <v>22</v>
      </c>
      <c r="T177" s="70">
        <v>45</v>
      </c>
      <c r="U177" s="25">
        <v>117</v>
      </c>
      <c r="V177" s="25">
        <v>88</v>
      </c>
      <c r="W177" s="25">
        <v>71</v>
      </c>
      <c r="X177" s="25">
        <v>85</v>
      </c>
      <c r="Y177" s="25">
        <v>109</v>
      </c>
      <c r="Z177" s="25">
        <v>120</v>
      </c>
      <c r="AA177" s="25">
        <v>154</v>
      </c>
      <c r="AB177" s="25">
        <v>92</v>
      </c>
      <c r="AC177" s="25">
        <v>62</v>
      </c>
      <c r="AD177" s="25">
        <v>82</v>
      </c>
      <c r="AE177" s="52">
        <v>22</v>
      </c>
      <c r="AF177" s="24">
        <v>448</v>
      </c>
      <c r="AG177" s="25">
        <v>178</v>
      </c>
      <c r="AH177" s="25">
        <v>626</v>
      </c>
      <c r="AI177" s="25">
        <v>51</v>
      </c>
      <c r="AJ177" s="25">
        <v>233</v>
      </c>
      <c r="AK177" s="38">
        <v>31</v>
      </c>
      <c r="AL177" s="69">
        <v>106</v>
      </c>
      <c r="AM177" s="24">
        <v>439</v>
      </c>
      <c r="AN177" s="25">
        <v>120</v>
      </c>
      <c r="AO177" s="25">
        <v>101</v>
      </c>
      <c r="AP177" s="38">
        <v>43</v>
      </c>
      <c r="AQ177" s="69">
        <v>207</v>
      </c>
      <c r="AR177" s="24">
        <v>748</v>
      </c>
      <c r="AS177" s="25">
        <v>133</v>
      </c>
      <c r="AT177" s="25">
        <v>107</v>
      </c>
      <c r="AU177" s="38">
        <v>29</v>
      </c>
      <c r="AV177" s="25">
        <v>269</v>
      </c>
      <c r="AW177" s="52">
        <v>30</v>
      </c>
      <c r="AX177" s="24">
        <v>712</v>
      </c>
      <c r="AY177" s="25">
        <v>92</v>
      </c>
      <c r="AZ177" s="38">
        <v>34</v>
      </c>
      <c r="BA177" s="56">
        <v>235</v>
      </c>
    </row>
    <row r="178" spans="1:53">
      <c r="A178" s="64" t="s">
        <v>40</v>
      </c>
      <c r="B178" s="58">
        <v>1073</v>
      </c>
      <c r="C178" s="45" t="s">
        <v>28</v>
      </c>
      <c r="D178" s="47">
        <v>1073</v>
      </c>
      <c r="E178" s="45">
        <v>122</v>
      </c>
      <c r="F178" s="26">
        <v>141</v>
      </c>
      <c r="G178" s="26">
        <v>220</v>
      </c>
      <c r="H178" s="26">
        <v>193</v>
      </c>
      <c r="I178" s="47">
        <v>397</v>
      </c>
      <c r="J178" s="45">
        <v>638</v>
      </c>
      <c r="K178" s="47">
        <v>435</v>
      </c>
      <c r="L178" s="45">
        <v>281</v>
      </c>
      <c r="M178" s="26">
        <v>175</v>
      </c>
      <c r="N178" s="26">
        <v>108</v>
      </c>
      <c r="O178" s="26">
        <v>124</v>
      </c>
      <c r="P178" s="26">
        <v>236</v>
      </c>
      <c r="Q178" s="26">
        <v>54</v>
      </c>
      <c r="R178" s="26">
        <v>67</v>
      </c>
      <c r="S178" s="49">
        <v>27</v>
      </c>
      <c r="T178" s="68">
        <v>52</v>
      </c>
      <c r="U178" s="26">
        <v>127</v>
      </c>
      <c r="V178" s="26">
        <v>102</v>
      </c>
      <c r="W178" s="26">
        <v>84</v>
      </c>
      <c r="X178" s="26">
        <v>91</v>
      </c>
      <c r="Y178" s="26">
        <v>108</v>
      </c>
      <c r="Z178" s="26">
        <v>124</v>
      </c>
      <c r="AA178" s="26">
        <v>162</v>
      </c>
      <c r="AB178" s="26">
        <v>74</v>
      </c>
      <c r="AC178" s="26">
        <v>54</v>
      </c>
      <c r="AD178" s="26">
        <v>67</v>
      </c>
      <c r="AE178" s="49">
        <v>27</v>
      </c>
      <c r="AF178" s="45">
        <v>442</v>
      </c>
      <c r="AG178" s="26">
        <v>180</v>
      </c>
      <c r="AH178" s="26">
        <v>621</v>
      </c>
      <c r="AI178" s="26">
        <v>53</v>
      </c>
      <c r="AJ178" s="26">
        <v>239</v>
      </c>
      <c r="AK178" s="44">
        <v>31</v>
      </c>
      <c r="AL178" s="47">
        <v>128</v>
      </c>
      <c r="AM178" s="45">
        <v>458</v>
      </c>
      <c r="AN178" s="26">
        <v>115</v>
      </c>
      <c r="AO178" s="26">
        <v>96</v>
      </c>
      <c r="AP178" s="44">
        <v>44</v>
      </c>
      <c r="AQ178" s="47">
        <v>188</v>
      </c>
      <c r="AR178" s="45">
        <v>722</v>
      </c>
      <c r="AS178" s="26">
        <v>152</v>
      </c>
      <c r="AT178" s="26">
        <v>135</v>
      </c>
      <c r="AU178" s="44">
        <v>33</v>
      </c>
      <c r="AV178" s="26">
        <v>320</v>
      </c>
      <c r="AW178" s="49">
        <v>30</v>
      </c>
      <c r="AX178" s="45">
        <v>730</v>
      </c>
      <c r="AY178" s="26">
        <v>86</v>
      </c>
      <c r="AZ178" s="44">
        <v>43</v>
      </c>
      <c r="BA178" s="50">
        <v>250</v>
      </c>
    </row>
    <row r="179" spans="1:53">
      <c r="A179" s="43" t="s">
        <v>46</v>
      </c>
      <c r="B179" s="98">
        <v>5.7299999999999997E-2</v>
      </c>
      <c r="C179" s="32" t="s">
        <v>28</v>
      </c>
      <c r="D179" s="84">
        <v>5.7299999999999997E-2</v>
      </c>
      <c r="E179" s="83">
        <v>4.53E-2</v>
      </c>
      <c r="F179" s="85">
        <v>0.12540000000000001</v>
      </c>
      <c r="G179" s="85">
        <v>3.3300000000000003E-2</v>
      </c>
      <c r="H179" s="85">
        <v>3.6600000000000001E-2</v>
      </c>
      <c r="I179" s="84">
        <v>6.0299999999999999E-2</v>
      </c>
      <c r="J179" s="83">
        <v>7.1099999999999997E-2</v>
      </c>
      <c r="K179" s="84">
        <v>3.7100000000000001E-2</v>
      </c>
      <c r="L179" s="83">
        <v>4.5900000000000003E-2</v>
      </c>
      <c r="M179" s="85">
        <v>2.4400000000000002E-2</v>
      </c>
      <c r="N179" s="85">
        <v>3.1199999999999999E-2</v>
      </c>
      <c r="O179" s="85">
        <v>0.1328</v>
      </c>
      <c r="P179" s="85">
        <v>5.7200000000000001E-2</v>
      </c>
      <c r="Q179" s="85">
        <v>5.0500000000000003E-2</v>
      </c>
      <c r="R179" s="85">
        <v>0.1128</v>
      </c>
      <c r="S179" s="86">
        <v>2.46E-2</v>
      </c>
      <c r="T179" s="94">
        <v>4.82E-2</v>
      </c>
      <c r="U179" s="85">
        <v>5.4100000000000002E-2</v>
      </c>
      <c r="V179" s="85">
        <v>3.4700000000000002E-2</v>
      </c>
      <c r="W179" s="85">
        <v>1.77E-2</v>
      </c>
      <c r="X179" s="85">
        <v>3.0499999999999999E-2</v>
      </c>
      <c r="Y179" s="85">
        <v>3.1199999999999999E-2</v>
      </c>
      <c r="Z179" s="85">
        <v>0.1328</v>
      </c>
      <c r="AA179" s="85">
        <v>5.62E-2</v>
      </c>
      <c r="AB179" s="85">
        <v>5.9400000000000001E-2</v>
      </c>
      <c r="AC179" s="85">
        <v>5.0500000000000003E-2</v>
      </c>
      <c r="AD179" s="85">
        <v>0.1128</v>
      </c>
      <c r="AE179" s="86">
        <v>2.46E-2</v>
      </c>
      <c r="AF179" s="83">
        <v>6.4500000000000002E-2</v>
      </c>
      <c r="AG179" s="85">
        <v>6.3799999999999996E-2</v>
      </c>
      <c r="AH179" s="85">
        <v>6.4299999999999996E-2</v>
      </c>
      <c r="AI179" s="85">
        <v>2.6599999999999999E-2</v>
      </c>
      <c r="AJ179" s="85">
        <v>6.2600000000000003E-2</v>
      </c>
      <c r="AK179" s="82">
        <v>2.9100000000000001E-2</v>
      </c>
      <c r="AL179" s="84">
        <v>3.3500000000000002E-2</v>
      </c>
      <c r="AM179" s="83">
        <v>4.6100000000000002E-2</v>
      </c>
      <c r="AN179" s="85">
        <v>7.5300000000000006E-2</v>
      </c>
      <c r="AO179" s="85">
        <v>6.1800000000000001E-2</v>
      </c>
      <c r="AP179" s="82">
        <v>4.9500000000000002E-2</v>
      </c>
      <c r="AQ179" s="84">
        <v>7.2900000000000006E-2</v>
      </c>
      <c r="AR179" s="83">
        <v>5.7700000000000001E-2</v>
      </c>
      <c r="AS179" s="85">
        <v>9.1700000000000004E-2</v>
      </c>
      <c r="AT179" s="85">
        <v>7.1999999999999998E-3</v>
      </c>
      <c r="AU179" s="82">
        <v>0.1193</v>
      </c>
      <c r="AV179" s="85">
        <v>5.8999999999999997E-2</v>
      </c>
      <c r="AW179" s="86">
        <v>3.0700000000000002E-2</v>
      </c>
      <c r="AX179" s="83">
        <v>6.6600000000000006E-2</v>
      </c>
      <c r="AY179" s="85">
        <v>5.0500000000000003E-2</v>
      </c>
      <c r="AZ179" s="82">
        <v>6.6199999999999995E-2</v>
      </c>
      <c r="BA179" s="106">
        <v>7.0699999999999999E-2</v>
      </c>
    </row>
    <row r="180" spans="1:53">
      <c r="A180" s="43" t="s">
        <v>47</v>
      </c>
      <c r="B180" s="80">
        <v>0.31309999999999999</v>
      </c>
      <c r="C180" s="27" t="s">
        <v>28</v>
      </c>
      <c r="D180" s="87">
        <v>0.31309999999999999</v>
      </c>
      <c r="E180" s="78">
        <v>0.2535</v>
      </c>
      <c r="F180" s="79">
        <v>0.33660000000000001</v>
      </c>
      <c r="G180" s="79">
        <v>0.28349999999999997</v>
      </c>
      <c r="H180" s="79">
        <v>0.3286</v>
      </c>
      <c r="I180" s="87">
        <v>0.33179999999999998</v>
      </c>
      <c r="J180" s="78">
        <v>0.32569999999999999</v>
      </c>
      <c r="K180" s="87">
        <v>0.29459999999999997</v>
      </c>
      <c r="L180" s="78">
        <v>0.33410000000000001</v>
      </c>
      <c r="M180" s="79">
        <v>0.30869999999999997</v>
      </c>
      <c r="N180" s="79">
        <v>0.24129999999999999</v>
      </c>
      <c r="O180" s="79">
        <v>0.29289999999999999</v>
      </c>
      <c r="P180" s="79">
        <v>0.28449999999999998</v>
      </c>
      <c r="Q180" s="79">
        <v>0.3926</v>
      </c>
      <c r="R180" s="79">
        <v>0.31590000000000001</v>
      </c>
      <c r="S180" s="88">
        <v>0.58160000000000001</v>
      </c>
      <c r="T180" s="92">
        <v>0.30470000000000003</v>
      </c>
      <c r="U180" s="79">
        <v>0.26029999999999998</v>
      </c>
      <c r="V180" s="79">
        <v>0.44009999999999999</v>
      </c>
      <c r="W180" s="79">
        <v>0.34489999999999998</v>
      </c>
      <c r="X180" s="79">
        <v>0.27510000000000001</v>
      </c>
      <c r="Y180" s="79">
        <v>0.24129999999999999</v>
      </c>
      <c r="Z180" s="79">
        <v>0.29289999999999999</v>
      </c>
      <c r="AA180" s="79">
        <v>0.27129999999999999</v>
      </c>
      <c r="AB180" s="79">
        <v>0.31330000000000002</v>
      </c>
      <c r="AC180" s="79">
        <v>0.3926</v>
      </c>
      <c r="AD180" s="79">
        <v>0.31590000000000001</v>
      </c>
      <c r="AE180" s="88">
        <v>0.58160000000000001</v>
      </c>
      <c r="AF180" s="78">
        <v>0.3216</v>
      </c>
      <c r="AG180" s="79">
        <v>0.35980000000000001</v>
      </c>
      <c r="AH180" s="79">
        <v>0.3327</v>
      </c>
      <c r="AI180" s="79">
        <v>0.31850000000000001</v>
      </c>
      <c r="AJ180" s="79">
        <v>0.30880000000000002</v>
      </c>
      <c r="AK180" s="81">
        <v>0.30909999999999999</v>
      </c>
      <c r="AL180" s="87">
        <v>0.22420000000000001</v>
      </c>
      <c r="AM180" s="78">
        <v>0.31380000000000002</v>
      </c>
      <c r="AN180" s="79">
        <v>0.29870000000000002</v>
      </c>
      <c r="AO180" s="79">
        <v>0.27829999999999999</v>
      </c>
      <c r="AP180" s="81">
        <v>0.33650000000000002</v>
      </c>
      <c r="AQ180" s="87">
        <v>0.30969999999999998</v>
      </c>
      <c r="AR180" s="78">
        <v>0.30690000000000001</v>
      </c>
      <c r="AS180" s="79">
        <v>0.25609999999999999</v>
      </c>
      <c r="AT180" s="79">
        <v>0.3498</v>
      </c>
      <c r="AU180" s="81">
        <v>0.54200000000000004</v>
      </c>
      <c r="AV180" s="79">
        <v>0.32519999999999999</v>
      </c>
      <c r="AW180" s="88">
        <v>0.33300000000000002</v>
      </c>
      <c r="AX180" s="78">
        <v>0.32179999999999997</v>
      </c>
      <c r="AY180" s="79">
        <v>0.31030000000000002</v>
      </c>
      <c r="AZ180" s="81">
        <v>0.1983</v>
      </c>
      <c r="BA180" s="100">
        <v>0.2492</v>
      </c>
    </row>
    <row r="181" spans="1:53">
      <c r="A181" s="43" t="s">
        <v>39</v>
      </c>
      <c r="B181" s="98">
        <v>0.1429</v>
      </c>
      <c r="C181" s="32" t="s">
        <v>28</v>
      </c>
      <c r="D181" s="84">
        <v>0.1429</v>
      </c>
      <c r="E181" s="83">
        <v>0.18720000000000001</v>
      </c>
      <c r="F181" s="85">
        <v>0.20019999999999999</v>
      </c>
      <c r="G181" s="85">
        <v>0.1696</v>
      </c>
      <c r="H181" s="85">
        <v>0.13320000000000001</v>
      </c>
      <c r="I181" s="84">
        <v>9.9000000000000005E-2</v>
      </c>
      <c r="J181" s="83">
        <v>0.13220000000000001</v>
      </c>
      <c r="K181" s="84">
        <v>0.15870000000000001</v>
      </c>
      <c r="L181" s="83">
        <v>0.15010000000000001</v>
      </c>
      <c r="M181" s="85">
        <v>0.1094</v>
      </c>
      <c r="N181" s="85">
        <v>0.1211</v>
      </c>
      <c r="O181" s="85">
        <v>0.14460000000000001</v>
      </c>
      <c r="P181" s="85">
        <v>0.19</v>
      </c>
      <c r="Q181" s="85">
        <v>0.15390000000000001</v>
      </c>
      <c r="R181" s="85">
        <v>0.1004</v>
      </c>
      <c r="S181" s="86">
        <v>3.7999999999999999E-2</v>
      </c>
      <c r="T181" s="94">
        <v>3.2899999999999999E-2</v>
      </c>
      <c r="U181" s="85">
        <v>0.17979999999999999</v>
      </c>
      <c r="V181" s="85">
        <v>0.1729</v>
      </c>
      <c r="W181" s="85">
        <v>0.10199999999999999</v>
      </c>
      <c r="X181" s="85">
        <v>0.1163</v>
      </c>
      <c r="Y181" s="85">
        <v>0.1211</v>
      </c>
      <c r="Z181" s="85">
        <v>0.14460000000000001</v>
      </c>
      <c r="AA181" s="85">
        <v>0.2049</v>
      </c>
      <c r="AB181" s="85">
        <v>0.15740000000000001</v>
      </c>
      <c r="AC181" s="85">
        <v>0.15390000000000001</v>
      </c>
      <c r="AD181" s="85">
        <v>0.1004</v>
      </c>
      <c r="AE181" s="86">
        <v>3.7999999999999999E-2</v>
      </c>
      <c r="AF181" s="83">
        <v>0.13600000000000001</v>
      </c>
      <c r="AG181" s="85">
        <v>0.14729999999999999</v>
      </c>
      <c r="AH181" s="85">
        <v>0.13930000000000001</v>
      </c>
      <c r="AI181" s="85">
        <v>0.15010000000000001</v>
      </c>
      <c r="AJ181" s="85">
        <v>0.14149999999999999</v>
      </c>
      <c r="AK181" s="82">
        <v>0.19220000000000001</v>
      </c>
      <c r="AL181" s="84">
        <v>0.1482</v>
      </c>
      <c r="AM181" s="83">
        <v>0.11310000000000001</v>
      </c>
      <c r="AN181" s="85">
        <v>9.1300000000000006E-2</v>
      </c>
      <c r="AO181" s="85">
        <v>0.26850000000000002</v>
      </c>
      <c r="AP181" s="82">
        <v>2.8799999999999999E-2</v>
      </c>
      <c r="AQ181" s="84">
        <v>0.1351</v>
      </c>
      <c r="AR181" s="83">
        <v>0.1179</v>
      </c>
      <c r="AS181" s="85">
        <v>0.20549999999999999</v>
      </c>
      <c r="AT181" s="85">
        <v>0.1782</v>
      </c>
      <c r="AU181" s="82">
        <v>0.186</v>
      </c>
      <c r="AV181" s="85">
        <v>0.192</v>
      </c>
      <c r="AW181" s="86">
        <v>0.222</v>
      </c>
      <c r="AX181" s="83">
        <v>0.1376</v>
      </c>
      <c r="AY181" s="85">
        <v>0.16339999999999999</v>
      </c>
      <c r="AZ181" s="82">
        <v>0.13389999999999999</v>
      </c>
      <c r="BA181" s="106">
        <v>0.2029</v>
      </c>
    </row>
    <row r="182" spans="1:53">
      <c r="A182" s="43" t="s">
        <v>52</v>
      </c>
      <c r="B182" s="80">
        <v>5.3100000000000001E-2</v>
      </c>
      <c r="C182" s="27" t="s">
        <v>28</v>
      </c>
      <c r="D182" s="87">
        <v>5.3100000000000001E-2</v>
      </c>
      <c r="E182" s="78">
        <v>5.8000000000000003E-2</v>
      </c>
      <c r="F182" s="79">
        <v>2.6700000000000002E-2</v>
      </c>
      <c r="G182" s="79">
        <v>6.1199999999999997E-2</v>
      </c>
      <c r="H182" s="79">
        <v>6.7599999999999993E-2</v>
      </c>
      <c r="I182" s="87">
        <v>4.9299999999999997E-2</v>
      </c>
      <c r="J182" s="78">
        <v>5.33E-2</v>
      </c>
      <c r="K182" s="87">
        <v>5.2699999999999997E-2</v>
      </c>
      <c r="L182" s="78">
        <v>2.9700000000000001E-2</v>
      </c>
      <c r="M182" s="79">
        <v>3.1600000000000003E-2</v>
      </c>
      <c r="N182" s="79">
        <v>6.0600000000000001E-2</v>
      </c>
      <c r="O182" s="79">
        <v>8.3400000000000002E-2</v>
      </c>
      <c r="P182" s="79">
        <v>0.09</v>
      </c>
      <c r="Q182" s="79">
        <v>6.6199999999999995E-2</v>
      </c>
      <c r="R182" s="79">
        <v>1.9599999999999999E-2</v>
      </c>
      <c r="S182" s="37" t="s">
        <v>28</v>
      </c>
      <c r="T182" s="92">
        <v>4.3099999999999999E-2</v>
      </c>
      <c r="U182" s="79">
        <v>3.9100000000000003E-2</v>
      </c>
      <c r="V182" s="79">
        <v>1.1299999999999999E-2</v>
      </c>
      <c r="W182" s="79">
        <v>1.8499999999999999E-2</v>
      </c>
      <c r="X182" s="79">
        <v>4.3700000000000003E-2</v>
      </c>
      <c r="Y182" s="79">
        <v>6.0600000000000001E-2</v>
      </c>
      <c r="Z182" s="79">
        <v>8.3400000000000002E-2</v>
      </c>
      <c r="AA182" s="79">
        <v>7.9899999999999999E-2</v>
      </c>
      <c r="AB182" s="79">
        <v>0.11210000000000001</v>
      </c>
      <c r="AC182" s="79">
        <v>6.6199999999999995E-2</v>
      </c>
      <c r="AD182" s="79">
        <v>1.9599999999999999E-2</v>
      </c>
      <c r="AE182" s="37" t="s">
        <v>28</v>
      </c>
      <c r="AF182" s="78">
        <v>4.5600000000000002E-2</v>
      </c>
      <c r="AG182" s="79">
        <v>8.7099999999999997E-2</v>
      </c>
      <c r="AH182" s="79">
        <v>5.7599999999999998E-2</v>
      </c>
      <c r="AI182" s="79">
        <v>1.89E-2</v>
      </c>
      <c r="AJ182" s="79">
        <v>4.3999999999999997E-2</v>
      </c>
      <c r="AK182" s="30" t="s">
        <v>28</v>
      </c>
      <c r="AL182" s="87">
        <v>7.5300000000000006E-2</v>
      </c>
      <c r="AM182" s="78">
        <v>5.9299999999999999E-2</v>
      </c>
      <c r="AN182" s="79">
        <v>5.5300000000000002E-2</v>
      </c>
      <c r="AO182" s="79">
        <v>9.0700000000000003E-2</v>
      </c>
      <c r="AP182" s="81">
        <v>4.8599999999999997E-2</v>
      </c>
      <c r="AQ182" s="87">
        <v>4.2200000000000001E-2</v>
      </c>
      <c r="AR182" s="78">
        <v>4.7899999999999998E-2</v>
      </c>
      <c r="AS182" s="79">
        <v>9.5100000000000004E-2</v>
      </c>
      <c r="AT182" s="79">
        <v>5.0299999999999997E-2</v>
      </c>
      <c r="AU182" s="81">
        <v>1.9699999999999999E-2</v>
      </c>
      <c r="AV182" s="79">
        <v>6.8400000000000002E-2</v>
      </c>
      <c r="AW182" s="88">
        <v>1.4E-2</v>
      </c>
      <c r="AX182" s="78">
        <v>3.9899999999999998E-2</v>
      </c>
      <c r="AY182" s="79">
        <v>3.5200000000000002E-2</v>
      </c>
      <c r="AZ182" s="81">
        <v>3.7600000000000001E-2</v>
      </c>
      <c r="BA182" s="100">
        <v>4.6699999999999998E-2</v>
      </c>
    </row>
    <row r="183" spans="1:53">
      <c r="A183" s="43" t="s">
        <v>29</v>
      </c>
      <c r="B183" s="105">
        <v>0.43359999999999999</v>
      </c>
      <c r="C183" s="42" t="s">
        <v>28</v>
      </c>
      <c r="D183" s="90">
        <v>0.43359999999999999</v>
      </c>
      <c r="E183" s="91">
        <v>0.45600000000000002</v>
      </c>
      <c r="F183" s="89">
        <v>0.31109999999999999</v>
      </c>
      <c r="G183" s="89">
        <v>0.45240000000000002</v>
      </c>
      <c r="H183" s="89">
        <v>0.434</v>
      </c>
      <c r="I183" s="90">
        <v>0.45950000000000002</v>
      </c>
      <c r="J183" s="91">
        <v>0.41770000000000002</v>
      </c>
      <c r="K183" s="90">
        <v>0.45689999999999997</v>
      </c>
      <c r="L183" s="91">
        <v>0.44019999999999998</v>
      </c>
      <c r="M183" s="89">
        <v>0.52590000000000003</v>
      </c>
      <c r="N183" s="89">
        <v>0.54569999999999996</v>
      </c>
      <c r="O183" s="89">
        <v>0.3463</v>
      </c>
      <c r="P183" s="89">
        <v>0.37830000000000003</v>
      </c>
      <c r="Q183" s="89">
        <v>0.33679999999999999</v>
      </c>
      <c r="R183" s="89">
        <v>0.45140000000000002</v>
      </c>
      <c r="S183" s="93">
        <v>0.35580000000000001</v>
      </c>
      <c r="T183" s="97">
        <v>0.57110000000000005</v>
      </c>
      <c r="U183" s="89">
        <v>0.4667</v>
      </c>
      <c r="V183" s="89">
        <v>0.34100000000000003</v>
      </c>
      <c r="W183" s="89">
        <v>0.51690000000000003</v>
      </c>
      <c r="X183" s="89">
        <v>0.5343</v>
      </c>
      <c r="Y183" s="89">
        <v>0.54569999999999996</v>
      </c>
      <c r="Z183" s="89">
        <v>0.3463</v>
      </c>
      <c r="AA183" s="89">
        <v>0.3876</v>
      </c>
      <c r="AB183" s="89">
        <v>0.35780000000000001</v>
      </c>
      <c r="AC183" s="89">
        <v>0.33679999999999999</v>
      </c>
      <c r="AD183" s="89">
        <v>0.45140000000000002</v>
      </c>
      <c r="AE183" s="93">
        <v>0.35580000000000001</v>
      </c>
      <c r="AF183" s="91">
        <v>0.43219999999999997</v>
      </c>
      <c r="AG183" s="89">
        <v>0.34200000000000003</v>
      </c>
      <c r="AH183" s="89">
        <v>0.40610000000000002</v>
      </c>
      <c r="AI183" s="89">
        <v>0.4859</v>
      </c>
      <c r="AJ183" s="89">
        <v>0.44309999999999999</v>
      </c>
      <c r="AK183" s="108">
        <v>0.46949999999999997</v>
      </c>
      <c r="AL183" s="90">
        <v>0.51880000000000004</v>
      </c>
      <c r="AM183" s="91">
        <v>0.46760000000000002</v>
      </c>
      <c r="AN183" s="89">
        <v>0.47949999999999998</v>
      </c>
      <c r="AO183" s="89">
        <v>0.30059999999999998</v>
      </c>
      <c r="AP183" s="108">
        <v>0.53659999999999997</v>
      </c>
      <c r="AQ183" s="90">
        <v>0.44009999999999999</v>
      </c>
      <c r="AR183" s="91">
        <v>0.46970000000000001</v>
      </c>
      <c r="AS183" s="89">
        <v>0.35160000000000002</v>
      </c>
      <c r="AT183" s="89">
        <v>0.41449999999999998</v>
      </c>
      <c r="AU183" s="108">
        <v>0.13300000000000001</v>
      </c>
      <c r="AV183" s="89">
        <v>0.35539999999999999</v>
      </c>
      <c r="AW183" s="93">
        <v>0.40039999999999998</v>
      </c>
      <c r="AX183" s="91">
        <v>0.43409999999999999</v>
      </c>
      <c r="AY183" s="89">
        <v>0.44059999999999999</v>
      </c>
      <c r="AZ183" s="108">
        <v>0.56410000000000005</v>
      </c>
      <c r="BA183" s="99">
        <v>0.43059999999999998</v>
      </c>
    </row>
    <row r="184" spans="1:53" ht="40">
      <c r="A184" s="46" t="s">
        <v>182</v>
      </c>
    </row>
    <row r="185" spans="1:53">
      <c r="A185" s="64" t="s">
        <v>45</v>
      </c>
      <c r="B185" s="71">
        <v>1047</v>
      </c>
      <c r="C185" s="72" t="s">
        <v>28</v>
      </c>
      <c r="D185" s="69">
        <v>1047</v>
      </c>
      <c r="E185" s="24">
        <v>118</v>
      </c>
      <c r="F185" s="25">
        <v>118</v>
      </c>
      <c r="G185" s="25">
        <v>204</v>
      </c>
      <c r="H185" s="25">
        <v>210</v>
      </c>
      <c r="I185" s="69">
        <v>397</v>
      </c>
      <c r="J185" s="24">
        <v>611</v>
      </c>
      <c r="K185" s="69">
        <v>436</v>
      </c>
      <c r="L185" s="24">
        <v>250</v>
      </c>
      <c r="M185" s="25">
        <v>156</v>
      </c>
      <c r="N185" s="25">
        <v>109</v>
      </c>
      <c r="O185" s="25">
        <v>120</v>
      </c>
      <c r="P185" s="25">
        <v>246</v>
      </c>
      <c r="Q185" s="25">
        <v>62</v>
      </c>
      <c r="R185" s="25">
        <v>82</v>
      </c>
      <c r="S185" s="52">
        <v>22</v>
      </c>
      <c r="T185" s="70">
        <v>45</v>
      </c>
      <c r="U185" s="25">
        <v>117</v>
      </c>
      <c r="V185" s="25">
        <v>88</v>
      </c>
      <c r="W185" s="25">
        <v>71</v>
      </c>
      <c r="X185" s="25">
        <v>85</v>
      </c>
      <c r="Y185" s="25">
        <v>109</v>
      </c>
      <c r="Z185" s="25">
        <v>120</v>
      </c>
      <c r="AA185" s="25">
        <v>154</v>
      </c>
      <c r="AB185" s="25">
        <v>92</v>
      </c>
      <c r="AC185" s="25">
        <v>62</v>
      </c>
      <c r="AD185" s="25">
        <v>82</v>
      </c>
      <c r="AE185" s="52">
        <v>22</v>
      </c>
      <c r="AF185" s="24">
        <v>448</v>
      </c>
      <c r="AG185" s="25">
        <v>178</v>
      </c>
      <c r="AH185" s="25">
        <v>626</v>
      </c>
      <c r="AI185" s="25">
        <v>51</v>
      </c>
      <c r="AJ185" s="25">
        <v>233</v>
      </c>
      <c r="AK185" s="38">
        <v>31</v>
      </c>
      <c r="AL185" s="69">
        <v>106</v>
      </c>
      <c r="AM185" s="24">
        <v>439</v>
      </c>
      <c r="AN185" s="25">
        <v>120</v>
      </c>
      <c r="AO185" s="25">
        <v>101</v>
      </c>
      <c r="AP185" s="38">
        <v>43</v>
      </c>
      <c r="AQ185" s="69">
        <v>207</v>
      </c>
      <c r="AR185" s="24">
        <v>748</v>
      </c>
      <c r="AS185" s="25">
        <v>133</v>
      </c>
      <c r="AT185" s="25">
        <v>107</v>
      </c>
      <c r="AU185" s="38">
        <v>29</v>
      </c>
      <c r="AV185" s="25">
        <v>269</v>
      </c>
      <c r="AW185" s="52">
        <v>30</v>
      </c>
      <c r="AX185" s="24">
        <v>712</v>
      </c>
      <c r="AY185" s="25">
        <v>92</v>
      </c>
      <c r="AZ185" s="38">
        <v>34</v>
      </c>
      <c r="BA185" s="56">
        <v>235</v>
      </c>
    </row>
    <row r="186" spans="1:53">
      <c r="A186" s="64" t="s">
        <v>40</v>
      </c>
      <c r="B186" s="58">
        <v>1073</v>
      </c>
      <c r="C186" s="45" t="s">
        <v>28</v>
      </c>
      <c r="D186" s="47">
        <v>1073</v>
      </c>
      <c r="E186" s="45">
        <v>122</v>
      </c>
      <c r="F186" s="26">
        <v>141</v>
      </c>
      <c r="G186" s="26">
        <v>220</v>
      </c>
      <c r="H186" s="26">
        <v>193</v>
      </c>
      <c r="I186" s="47">
        <v>397</v>
      </c>
      <c r="J186" s="45">
        <v>638</v>
      </c>
      <c r="K186" s="47">
        <v>435</v>
      </c>
      <c r="L186" s="45">
        <v>281</v>
      </c>
      <c r="M186" s="26">
        <v>175</v>
      </c>
      <c r="N186" s="26">
        <v>108</v>
      </c>
      <c r="O186" s="26">
        <v>124</v>
      </c>
      <c r="P186" s="26">
        <v>236</v>
      </c>
      <c r="Q186" s="26">
        <v>54</v>
      </c>
      <c r="R186" s="26">
        <v>67</v>
      </c>
      <c r="S186" s="49">
        <v>27</v>
      </c>
      <c r="T186" s="68">
        <v>52</v>
      </c>
      <c r="U186" s="26">
        <v>127</v>
      </c>
      <c r="V186" s="26">
        <v>102</v>
      </c>
      <c r="W186" s="26">
        <v>84</v>
      </c>
      <c r="X186" s="26">
        <v>91</v>
      </c>
      <c r="Y186" s="26">
        <v>108</v>
      </c>
      <c r="Z186" s="26">
        <v>124</v>
      </c>
      <c r="AA186" s="26">
        <v>162</v>
      </c>
      <c r="AB186" s="26">
        <v>74</v>
      </c>
      <c r="AC186" s="26">
        <v>54</v>
      </c>
      <c r="AD186" s="26">
        <v>67</v>
      </c>
      <c r="AE186" s="49">
        <v>27</v>
      </c>
      <c r="AF186" s="45">
        <v>442</v>
      </c>
      <c r="AG186" s="26">
        <v>180</v>
      </c>
      <c r="AH186" s="26">
        <v>621</v>
      </c>
      <c r="AI186" s="26">
        <v>53</v>
      </c>
      <c r="AJ186" s="26">
        <v>239</v>
      </c>
      <c r="AK186" s="44">
        <v>31</v>
      </c>
      <c r="AL186" s="47">
        <v>128</v>
      </c>
      <c r="AM186" s="45">
        <v>458</v>
      </c>
      <c r="AN186" s="26">
        <v>115</v>
      </c>
      <c r="AO186" s="26">
        <v>96</v>
      </c>
      <c r="AP186" s="44">
        <v>44</v>
      </c>
      <c r="AQ186" s="47">
        <v>188</v>
      </c>
      <c r="AR186" s="45">
        <v>722</v>
      </c>
      <c r="AS186" s="26">
        <v>152</v>
      </c>
      <c r="AT186" s="26">
        <v>135</v>
      </c>
      <c r="AU186" s="44">
        <v>33</v>
      </c>
      <c r="AV186" s="26">
        <v>320</v>
      </c>
      <c r="AW186" s="49">
        <v>30</v>
      </c>
      <c r="AX186" s="45">
        <v>730</v>
      </c>
      <c r="AY186" s="26">
        <v>86</v>
      </c>
      <c r="AZ186" s="44">
        <v>43</v>
      </c>
      <c r="BA186" s="50">
        <v>250</v>
      </c>
    </row>
    <row r="187" spans="1:53">
      <c r="A187" s="43" t="s">
        <v>74</v>
      </c>
      <c r="B187" s="98">
        <v>5.8799999999999998E-2</v>
      </c>
      <c r="C187" s="32" t="s">
        <v>28</v>
      </c>
      <c r="D187" s="84">
        <v>5.8799999999999998E-2</v>
      </c>
      <c r="E187" s="83">
        <v>5.11E-2</v>
      </c>
      <c r="F187" s="85">
        <v>5.3499999999999999E-2</v>
      </c>
      <c r="G187" s="85">
        <v>5.7000000000000002E-2</v>
      </c>
      <c r="H187" s="85">
        <v>7.0499999999999993E-2</v>
      </c>
      <c r="I187" s="84">
        <v>5.8400000000000001E-2</v>
      </c>
      <c r="J187" s="83">
        <v>4.7699999999999999E-2</v>
      </c>
      <c r="K187" s="84">
        <v>7.51E-2</v>
      </c>
      <c r="L187" s="83">
        <v>4.6300000000000001E-2</v>
      </c>
      <c r="M187" s="85">
        <v>8.0600000000000005E-2</v>
      </c>
      <c r="N187" s="85">
        <v>2.1600000000000001E-2</v>
      </c>
      <c r="O187" s="85">
        <v>0.106</v>
      </c>
      <c r="P187" s="85">
        <v>3.3000000000000002E-2</v>
      </c>
      <c r="Q187" s="85">
        <v>0.1578</v>
      </c>
      <c r="R187" s="85">
        <v>5.2900000000000003E-2</v>
      </c>
      <c r="S187" s="86">
        <v>2.3E-2</v>
      </c>
      <c r="T187" s="94">
        <v>7.3999999999999996E-2</v>
      </c>
      <c r="U187" s="85">
        <v>6.0999999999999999E-2</v>
      </c>
      <c r="V187" s="85">
        <v>1.4200000000000001E-2</v>
      </c>
      <c r="W187" s="85">
        <v>3.3700000000000001E-2</v>
      </c>
      <c r="X187" s="85">
        <v>0.124</v>
      </c>
      <c r="Y187" s="85">
        <v>2.1600000000000001E-2</v>
      </c>
      <c r="Z187" s="85">
        <v>0.106</v>
      </c>
      <c r="AA187" s="85">
        <v>2.7E-2</v>
      </c>
      <c r="AB187" s="85">
        <v>4.6100000000000002E-2</v>
      </c>
      <c r="AC187" s="85">
        <v>0.1578</v>
      </c>
      <c r="AD187" s="85">
        <v>5.2900000000000003E-2</v>
      </c>
      <c r="AE187" s="86">
        <v>2.3E-2</v>
      </c>
      <c r="AF187" s="83">
        <v>5.1499999999999997E-2</v>
      </c>
      <c r="AG187" s="85">
        <v>6.5699999999999995E-2</v>
      </c>
      <c r="AH187" s="85">
        <v>5.5599999999999997E-2</v>
      </c>
      <c r="AI187" s="85">
        <v>3.5499999999999997E-2</v>
      </c>
      <c r="AJ187" s="85">
        <v>7.0800000000000002E-2</v>
      </c>
      <c r="AK187" s="82">
        <v>2.6200000000000001E-2</v>
      </c>
      <c r="AL187" s="84">
        <v>7.0000000000000007E-2</v>
      </c>
      <c r="AM187" s="83">
        <v>5.6099999999999997E-2</v>
      </c>
      <c r="AN187" s="85">
        <v>8.1100000000000005E-2</v>
      </c>
      <c r="AO187" s="85">
        <v>2.29E-2</v>
      </c>
      <c r="AP187" s="82">
        <v>2.9499999999999998E-2</v>
      </c>
      <c r="AQ187" s="84">
        <v>8.7800000000000003E-2</v>
      </c>
      <c r="AR187" s="83">
        <v>5.96E-2</v>
      </c>
      <c r="AS187" s="85">
        <v>7.7799999999999994E-2</v>
      </c>
      <c r="AT187" s="85">
        <v>5.1700000000000003E-2</v>
      </c>
      <c r="AU187" s="82">
        <v>1.9699999999999999E-2</v>
      </c>
      <c r="AV187" s="85">
        <v>6.08E-2</v>
      </c>
      <c r="AW187" s="86">
        <v>1.9099999999999999E-2</v>
      </c>
      <c r="AX187" s="83">
        <v>6.2399999999999997E-2</v>
      </c>
      <c r="AY187" s="85">
        <v>1.9800000000000002E-2</v>
      </c>
      <c r="AZ187" s="82">
        <v>1.9800000000000002E-2</v>
      </c>
      <c r="BA187" s="106">
        <v>8.2199999999999995E-2</v>
      </c>
    </row>
    <row r="188" spans="1:53">
      <c r="A188" s="43" t="s">
        <v>54</v>
      </c>
      <c r="B188" s="80">
        <v>0.16700000000000001</v>
      </c>
      <c r="C188" s="27" t="s">
        <v>28</v>
      </c>
      <c r="D188" s="87">
        <v>0.16700000000000001</v>
      </c>
      <c r="E188" s="78">
        <v>0.2099</v>
      </c>
      <c r="F188" s="79">
        <v>0.20180000000000001</v>
      </c>
      <c r="G188" s="79">
        <v>0.17249999999999999</v>
      </c>
      <c r="H188" s="79">
        <v>0.1754</v>
      </c>
      <c r="I188" s="87">
        <v>0.1343</v>
      </c>
      <c r="J188" s="78">
        <v>0.18640000000000001</v>
      </c>
      <c r="K188" s="87">
        <v>0.1386</v>
      </c>
      <c r="L188" s="78">
        <v>0.1484</v>
      </c>
      <c r="M188" s="79">
        <v>0.2447</v>
      </c>
      <c r="N188" s="79">
        <v>0.13089999999999999</v>
      </c>
      <c r="O188" s="79">
        <v>0.18090000000000001</v>
      </c>
      <c r="P188" s="79">
        <v>0.14119999999999999</v>
      </c>
      <c r="Q188" s="79">
        <v>0.13</v>
      </c>
      <c r="R188" s="79">
        <v>0.20749999999999999</v>
      </c>
      <c r="S188" s="88">
        <v>0.1371</v>
      </c>
      <c r="T188" s="92">
        <v>0.16450000000000001</v>
      </c>
      <c r="U188" s="79">
        <v>0.1313</v>
      </c>
      <c r="V188" s="79">
        <v>0.16139999999999999</v>
      </c>
      <c r="W188" s="79">
        <v>0.34639999999999999</v>
      </c>
      <c r="X188" s="79">
        <v>0.15060000000000001</v>
      </c>
      <c r="Y188" s="79">
        <v>0.13089999999999999</v>
      </c>
      <c r="Z188" s="79">
        <v>0.18090000000000001</v>
      </c>
      <c r="AA188" s="79">
        <v>0.13350000000000001</v>
      </c>
      <c r="AB188" s="79">
        <v>0.15809999999999999</v>
      </c>
      <c r="AC188" s="79">
        <v>0.13</v>
      </c>
      <c r="AD188" s="79">
        <v>0.20749999999999999</v>
      </c>
      <c r="AE188" s="88">
        <v>0.1371</v>
      </c>
      <c r="AF188" s="78">
        <v>0.2268</v>
      </c>
      <c r="AG188" s="79">
        <v>0.1186</v>
      </c>
      <c r="AH188" s="79">
        <v>0.19550000000000001</v>
      </c>
      <c r="AI188" s="79">
        <v>0.1074</v>
      </c>
      <c r="AJ188" s="79">
        <v>0.1082</v>
      </c>
      <c r="AK188" s="81">
        <v>9.4299999999999995E-2</v>
      </c>
      <c r="AL188" s="87">
        <v>0.18140000000000001</v>
      </c>
      <c r="AM188" s="78">
        <v>0.1663</v>
      </c>
      <c r="AN188" s="79">
        <v>0.1255</v>
      </c>
      <c r="AO188" s="79">
        <v>0.1391</v>
      </c>
      <c r="AP188" s="81">
        <v>0.1719</v>
      </c>
      <c r="AQ188" s="87">
        <v>0.15490000000000001</v>
      </c>
      <c r="AR188" s="78">
        <v>0.16120000000000001</v>
      </c>
      <c r="AS188" s="79">
        <v>0.25509999999999999</v>
      </c>
      <c r="AT188" s="79">
        <v>0.10489999999999999</v>
      </c>
      <c r="AU188" s="81">
        <v>0.13789999999999999</v>
      </c>
      <c r="AV188" s="79">
        <v>0.17979999999999999</v>
      </c>
      <c r="AW188" s="88">
        <v>0.1709</v>
      </c>
      <c r="AX188" s="78">
        <v>0.17280000000000001</v>
      </c>
      <c r="AY188" s="79">
        <v>0.14949999999999999</v>
      </c>
      <c r="AZ188" s="81">
        <v>8.2900000000000001E-2</v>
      </c>
      <c r="BA188" s="100">
        <v>0.16830000000000001</v>
      </c>
    </row>
    <row r="189" spans="1:53">
      <c r="A189" s="43" t="s">
        <v>68</v>
      </c>
      <c r="B189" s="98">
        <v>0.16339999999999999</v>
      </c>
      <c r="C189" s="32" t="s">
        <v>28</v>
      </c>
      <c r="D189" s="84">
        <v>0.16339999999999999</v>
      </c>
      <c r="E189" s="83">
        <v>0.2281</v>
      </c>
      <c r="F189" s="85">
        <v>0.23150000000000001</v>
      </c>
      <c r="G189" s="85">
        <v>0.2109</v>
      </c>
      <c r="H189" s="85">
        <v>0.12230000000000001</v>
      </c>
      <c r="I189" s="84">
        <v>0.11310000000000001</v>
      </c>
      <c r="J189" s="83">
        <v>0.16669999999999999</v>
      </c>
      <c r="K189" s="84">
        <v>0.15859999999999999</v>
      </c>
      <c r="L189" s="83">
        <v>0.17080000000000001</v>
      </c>
      <c r="M189" s="85">
        <v>0.13900000000000001</v>
      </c>
      <c r="N189" s="85">
        <v>0.2072</v>
      </c>
      <c r="O189" s="85">
        <v>0.21790000000000001</v>
      </c>
      <c r="P189" s="85">
        <v>0.1239</v>
      </c>
      <c r="Q189" s="85">
        <v>0.1343</v>
      </c>
      <c r="R189" s="85">
        <v>0.1173</v>
      </c>
      <c r="S189" s="86">
        <v>0.33500000000000002</v>
      </c>
      <c r="T189" s="94">
        <v>0.18779999999999999</v>
      </c>
      <c r="U189" s="85">
        <v>0.1588</v>
      </c>
      <c r="V189" s="85">
        <v>0.1769</v>
      </c>
      <c r="W189" s="85">
        <v>5.9900000000000002E-2</v>
      </c>
      <c r="X189" s="85">
        <v>0.21210000000000001</v>
      </c>
      <c r="Y189" s="85">
        <v>0.2072</v>
      </c>
      <c r="Z189" s="85">
        <v>0.21790000000000001</v>
      </c>
      <c r="AA189" s="85">
        <v>0.14899999999999999</v>
      </c>
      <c r="AB189" s="85">
        <v>6.9000000000000006E-2</v>
      </c>
      <c r="AC189" s="85">
        <v>0.1343</v>
      </c>
      <c r="AD189" s="85">
        <v>0.1173</v>
      </c>
      <c r="AE189" s="86">
        <v>0.33500000000000002</v>
      </c>
      <c r="AF189" s="83">
        <v>0.1744</v>
      </c>
      <c r="AG189" s="85">
        <v>0.22420000000000001</v>
      </c>
      <c r="AH189" s="85">
        <v>0.1888</v>
      </c>
      <c r="AI189" s="85">
        <v>0.19389999999999999</v>
      </c>
      <c r="AJ189" s="85">
        <v>0.13289999999999999</v>
      </c>
      <c r="AK189" s="82">
        <v>0.21609999999999999</v>
      </c>
      <c r="AL189" s="84">
        <v>7.1199999999999999E-2</v>
      </c>
      <c r="AM189" s="83">
        <v>0.14610000000000001</v>
      </c>
      <c r="AN189" s="85">
        <v>0.16789999999999999</v>
      </c>
      <c r="AO189" s="85">
        <v>0.1313</v>
      </c>
      <c r="AP189" s="82">
        <v>0.21249999999999999</v>
      </c>
      <c r="AQ189" s="84">
        <v>0.16470000000000001</v>
      </c>
      <c r="AR189" s="83">
        <v>0.14499999999999999</v>
      </c>
      <c r="AS189" s="85">
        <v>0.14660000000000001</v>
      </c>
      <c r="AT189" s="85">
        <v>0.24579999999999999</v>
      </c>
      <c r="AU189" s="82">
        <v>0.1719</v>
      </c>
      <c r="AV189" s="85">
        <v>0.191</v>
      </c>
      <c r="AW189" s="86">
        <v>0.31190000000000001</v>
      </c>
      <c r="AX189" s="83">
        <v>0.16639999999999999</v>
      </c>
      <c r="AY189" s="85">
        <v>0.26550000000000001</v>
      </c>
      <c r="AZ189" s="82">
        <v>4.6600000000000003E-2</v>
      </c>
      <c r="BA189" s="106">
        <v>0.16439999999999999</v>
      </c>
    </row>
    <row r="190" spans="1:53">
      <c r="A190" s="43" t="s">
        <v>91</v>
      </c>
      <c r="B190" s="80">
        <v>0.4229</v>
      </c>
      <c r="C190" s="27" t="s">
        <v>28</v>
      </c>
      <c r="D190" s="87">
        <v>0.4229</v>
      </c>
      <c r="E190" s="78">
        <v>0.38379999999999997</v>
      </c>
      <c r="F190" s="79">
        <v>0.372</v>
      </c>
      <c r="G190" s="79">
        <v>0.40079999999999999</v>
      </c>
      <c r="H190" s="79">
        <v>0.39300000000000002</v>
      </c>
      <c r="I190" s="87">
        <v>0.4798</v>
      </c>
      <c r="J190" s="78">
        <v>0.4173</v>
      </c>
      <c r="K190" s="87">
        <v>0.43109999999999998</v>
      </c>
      <c r="L190" s="78">
        <v>0.42530000000000001</v>
      </c>
      <c r="M190" s="79">
        <v>0.37530000000000002</v>
      </c>
      <c r="N190" s="79">
        <v>0.50239999999999996</v>
      </c>
      <c r="O190" s="79">
        <v>0.31990000000000002</v>
      </c>
      <c r="P190" s="79">
        <v>0.50960000000000005</v>
      </c>
      <c r="Q190" s="79">
        <v>0.32950000000000002</v>
      </c>
      <c r="R190" s="79">
        <v>0.46739999999999998</v>
      </c>
      <c r="S190" s="88">
        <v>0.18490000000000001</v>
      </c>
      <c r="T190" s="92">
        <v>0.48980000000000001</v>
      </c>
      <c r="U190" s="79">
        <v>0.3856</v>
      </c>
      <c r="V190" s="79">
        <v>0.44169999999999998</v>
      </c>
      <c r="W190" s="79">
        <v>0.44019999999999998</v>
      </c>
      <c r="X190" s="79">
        <v>0.31519999999999998</v>
      </c>
      <c r="Y190" s="79">
        <v>0.50239999999999996</v>
      </c>
      <c r="Z190" s="79">
        <v>0.31990000000000002</v>
      </c>
      <c r="AA190" s="79">
        <v>0.51</v>
      </c>
      <c r="AB190" s="79">
        <v>0.50860000000000005</v>
      </c>
      <c r="AC190" s="79">
        <v>0.32950000000000002</v>
      </c>
      <c r="AD190" s="79">
        <v>0.46739999999999998</v>
      </c>
      <c r="AE190" s="88">
        <v>0.18490000000000001</v>
      </c>
      <c r="AF190" s="78">
        <v>0.3881</v>
      </c>
      <c r="AG190" s="79">
        <v>0.39190000000000003</v>
      </c>
      <c r="AH190" s="79">
        <v>0.38919999999999999</v>
      </c>
      <c r="AI190" s="79">
        <v>0.54149999999999998</v>
      </c>
      <c r="AJ190" s="79">
        <v>0.4798</v>
      </c>
      <c r="AK190" s="81">
        <v>0.35899999999999999</v>
      </c>
      <c r="AL190" s="87">
        <v>0.44679999999999997</v>
      </c>
      <c r="AM190" s="78">
        <v>0.45390000000000003</v>
      </c>
      <c r="AN190" s="79">
        <v>0.43780000000000002</v>
      </c>
      <c r="AO190" s="79">
        <v>0.42899999999999999</v>
      </c>
      <c r="AP190" s="81">
        <v>0.44950000000000001</v>
      </c>
      <c r="AQ190" s="87">
        <v>0.4163</v>
      </c>
      <c r="AR190" s="78">
        <v>0.44390000000000002</v>
      </c>
      <c r="AS190" s="79">
        <v>0.34449999999999997</v>
      </c>
      <c r="AT190" s="79">
        <v>0.3896</v>
      </c>
      <c r="AU190" s="81">
        <v>0.54490000000000005</v>
      </c>
      <c r="AV190" s="79">
        <v>0.38419999999999999</v>
      </c>
      <c r="AW190" s="88">
        <v>0.32969999999999999</v>
      </c>
      <c r="AX190" s="78">
        <v>0.43130000000000002</v>
      </c>
      <c r="AY190" s="79">
        <v>0.37480000000000002</v>
      </c>
      <c r="AZ190" s="81">
        <v>0.53300000000000003</v>
      </c>
      <c r="BA190" s="100">
        <v>0.39429999999999998</v>
      </c>
    </row>
    <row r="191" spans="1:53">
      <c r="A191" s="43" t="s">
        <v>50</v>
      </c>
      <c r="B191" s="98">
        <v>0.15790000000000001</v>
      </c>
      <c r="C191" s="32" t="s">
        <v>28</v>
      </c>
      <c r="D191" s="84">
        <v>0.15790000000000001</v>
      </c>
      <c r="E191" s="83">
        <v>7.2700000000000001E-2</v>
      </c>
      <c r="F191" s="85">
        <v>0.12640000000000001</v>
      </c>
      <c r="G191" s="85">
        <v>0.15010000000000001</v>
      </c>
      <c r="H191" s="85">
        <v>0.22800000000000001</v>
      </c>
      <c r="I191" s="84">
        <v>0.1656</v>
      </c>
      <c r="J191" s="83">
        <v>0.1487</v>
      </c>
      <c r="K191" s="84">
        <v>0.17150000000000001</v>
      </c>
      <c r="L191" s="83">
        <v>0.16350000000000001</v>
      </c>
      <c r="M191" s="85">
        <v>0.1153</v>
      </c>
      <c r="N191" s="85">
        <v>0.1124</v>
      </c>
      <c r="O191" s="85">
        <v>0.14299999999999999</v>
      </c>
      <c r="P191" s="85">
        <v>0.1729</v>
      </c>
      <c r="Q191" s="85">
        <v>0.24840000000000001</v>
      </c>
      <c r="R191" s="85">
        <v>0.155</v>
      </c>
      <c r="S191" s="86">
        <v>0.32</v>
      </c>
      <c r="T191" s="94">
        <v>8.3799999999999999E-2</v>
      </c>
      <c r="U191" s="85">
        <v>0.1779</v>
      </c>
      <c r="V191" s="85">
        <v>0.18609999999999999</v>
      </c>
      <c r="W191" s="85">
        <v>5.57E-2</v>
      </c>
      <c r="X191" s="85">
        <v>0.1704</v>
      </c>
      <c r="Y191" s="85">
        <v>0.1124</v>
      </c>
      <c r="Z191" s="85">
        <v>0.14299999999999999</v>
      </c>
      <c r="AA191" s="85">
        <v>0.15620000000000001</v>
      </c>
      <c r="AB191" s="85">
        <v>0.20960000000000001</v>
      </c>
      <c r="AC191" s="85">
        <v>0.24840000000000001</v>
      </c>
      <c r="AD191" s="85">
        <v>0.155</v>
      </c>
      <c r="AE191" s="86">
        <v>0.32</v>
      </c>
      <c r="AF191" s="83">
        <v>0.15010000000000001</v>
      </c>
      <c r="AG191" s="85">
        <v>0.18060000000000001</v>
      </c>
      <c r="AH191" s="85">
        <v>0.15890000000000001</v>
      </c>
      <c r="AI191" s="85">
        <v>2.8199999999999999E-2</v>
      </c>
      <c r="AJ191" s="85">
        <v>0.13170000000000001</v>
      </c>
      <c r="AK191" s="82">
        <v>0.28810000000000002</v>
      </c>
      <c r="AL191" s="84">
        <v>0.22450000000000001</v>
      </c>
      <c r="AM191" s="83">
        <v>0.1411</v>
      </c>
      <c r="AN191" s="85">
        <v>0.18770000000000001</v>
      </c>
      <c r="AO191" s="85">
        <v>0.25159999999999999</v>
      </c>
      <c r="AP191" s="82">
        <v>0.12559999999999999</v>
      </c>
      <c r="AQ191" s="84">
        <v>0.14050000000000001</v>
      </c>
      <c r="AR191" s="83">
        <v>0.15759999999999999</v>
      </c>
      <c r="AS191" s="85">
        <v>0.1618</v>
      </c>
      <c r="AT191" s="85">
        <v>0.1817</v>
      </c>
      <c r="AU191" s="82">
        <v>0.1153</v>
      </c>
      <c r="AV191" s="85">
        <v>0.1653</v>
      </c>
      <c r="AW191" s="86">
        <v>8.5900000000000004E-2</v>
      </c>
      <c r="AX191" s="83">
        <v>0.1419</v>
      </c>
      <c r="AY191" s="85">
        <v>0.1784</v>
      </c>
      <c r="AZ191" s="82">
        <v>0.23499999999999999</v>
      </c>
      <c r="BA191" s="106">
        <v>0.1484</v>
      </c>
    </row>
    <row r="192" spans="1:53">
      <c r="A192" s="43" t="s">
        <v>51</v>
      </c>
      <c r="B192" s="107">
        <v>2.9899999999999999E-2</v>
      </c>
      <c r="C192" s="54" t="s">
        <v>28</v>
      </c>
      <c r="D192" s="104">
        <v>2.9899999999999999E-2</v>
      </c>
      <c r="E192" s="96">
        <v>5.45E-2</v>
      </c>
      <c r="F192" s="95">
        <v>1.4800000000000001E-2</v>
      </c>
      <c r="G192" s="95">
        <v>8.6E-3</v>
      </c>
      <c r="H192" s="95">
        <v>1.0800000000000001E-2</v>
      </c>
      <c r="I192" s="104">
        <v>4.8800000000000003E-2</v>
      </c>
      <c r="J192" s="96">
        <v>3.3099999999999997E-2</v>
      </c>
      <c r="K192" s="104">
        <v>2.5100000000000001E-2</v>
      </c>
      <c r="L192" s="96">
        <v>4.5699999999999998E-2</v>
      </c>
      <c r="M192" s="95">
        <v>4.5199999999999997E-2</v>
      </c>
      <c r="N192" s="95">
        <v>2.5499999999999998E-2</v>
      </c>
      <c r="O192" s="95">
        <v>3.2199999999999999E-2</v>
      </c>
      <c r="P192" s="95">
        <v>1.9400000000000001E-2</v>
      </c>
      <c r="Q192" s="53" t="s">
        <v>28</v>
      </c>
      <c r="R192" s="53" t="s">
        <v>28</v>
      </c>
      <c r="S192" s="63" t="s">
        <v>28</v>
      </c>
      <c r="T192" s="76" t="s">
        <v>28</v>
      </c>
      <c r="U192" s="95">
        <v>8.5500000000000007E-2</v>
      </c>
      <c r="V192" s="95">
        <v>1.9599999999999999E-2</v>
      </c>
      <c r="W192" s="95">
        <v>6.4100000000000004E-2</v>
      </c>
      <c r="X192" s="95">
        <v>2.7699999999999999E-2</v>
      </c>
      <c r="Y192" s="95">
        <v>2.5499999999999998E-2</v>
      </c>
      <c r="Z192" s="95">
        <v>3.2199999999999999E-2</v>
      </c>
      <c r="AA192" s="95">
        <v>2.4299999999999999E-2</v>
      </c>
      <c r="AB192" s="95">
        <v>8.6E-3</v>
      </c>
      <c r="AC192" s="53" t="s">
        <v>28</v>
      </c>
      <c r="AD192" s="53" t="s">
        <v>28</v>
      </c>
      <c r="AE192" s="63" t="s">
        <v>28</v>
      </c>
      <c r="AF192" s="96">
        <v>9.1000000000000004E-3</v>
      </c>
      <c r="AG192" s="95">
        <v>1.9E-2</v>
      </c>
      <c r="AH192" s="95">
        <v>1.2E-2</v>
      </c>
      <c r="AI192" s="95">
        <v>9.35E-2</v>
      </c>
      <c r="AJ192" s="95">
        <v>7.6799999999999993E-2</v>
      </c>
      <c r="AK192" s="101">
        <v>1.6199999999999999E-2</v>
      </c>
      <c r="AL192" s="104">
        <v>6.1000000000000004E-3</v>
      </c>
      <c r="AM192" s="96">
        <v>3.6600000000000001E-2</v>
      </c>
      <c r="AN192" s="53" t="s">
        <v>28</v>
      </c>
      <c r="AO192" s="95">
        <v>2.6200000000000001E-2</v>
      </c>
      <c r="AP192" s="101">
        <v>1.0999999999999999E-2</v>
      </c>
      <c r="AQ192" s="104">
        <v>3.5799999999999998E-2</v>
      </c>
      <c r="AR192" s="96">
        <v>3.2599999999999997E-2</v>
      </c>
      <c r="AS192" s="95">
        <v>1.4200000000000001E-2</v>
      </c>
      <c r="AT192" s="95">
        <v>2.63E-2</v>
      </c>
      <c r="AU192" s="101">
        <v>1.03E-2</v>
      </c>
      <c r="AV192" s="95">
        <v>1.89E-2</v>
      </c>
      <c r="AW192" s="102">
        <v>8.2600000000000007E-2</v>
      </c>
      <c r="AX192" s="96">
        <v>2.53E-2</v>
      </c>
      <c r="AY192" s="95">
        <v>1.2E-2</v>
      </c>
      <c r="AZ192" s="101">
        <v>8.2699999999999996E-2</v>
      </c>
      <c r="BA192" s="103">
        <v>4.24E-2</v>
      </c>
    </row>
    <row r="193" spans="1:53" ht="40">
      <c r="A193" s="46" t="s">
        <v>99</v>
      </c>
    </row>
    <row r="194" spans="1:53">
      <c r="A194" s="64" t="s">
        <v>45</v>
      </c>
      <c r="B194" s="71">
        <v>1047</v>
      </c>
      <c r="C194" s="72" t="s">
        <v>28</v>
      </c>
      <c r="D194" s="69">
        <v>1047</v>
      </c>
      <c r="E194" s="24">
        <v>118</v>
      </c>
      <c r="F194" s="25">
        <v>118</v>
      </c>
      <c r="G194" s="25">
        <v>204</v>
      </c>
      <c r="H194" s="25">
        <v>210</v>
      </c>
      <c r="I194" s="69">
        <v>397</v>
      </c>
      <c r="J194" s="24">
        <v>611</v>
      </c>
      <c r="K194" s="69">
        <v>436</v>
      </c>
      <c r="L194" s="24">
        <v>250</v>
      </c>
      <c r="M194" s="25">
        <v>156</v>
      </c>
      <c r="N194" s="25">
        <v>109</v>
      </c>
      <c r="O194" s="25">
        <v>120</v>
      </c>
      <c r="P194" s="25">
        <v>246</v>
      </c>
      <c r="Q194" s="25">
        <v>62</v>
      </c>
      <c r="R194" s="25">
        <v>82</v>
      </c>
      <c r="S194" s="52">
        <v>22</v>
      </c>
      <c r="T194" s="70">
        <v>45</v>
      </c>
      <c r="U194" s="25">
        <v>117</v>
      </c>
      <c r="V194" s="25">
        <v>88</v>
      </c>
      <c r="W194" s="25">
        <v>71</v>
      </c>
      <c r="X194" s="25">
        <v>85</v>
      </c>
      <c r="Y194" s="25">
        <v>109</v>
      </c>
      <c r="Z194" s="25">
        <v>120</v>
      </c>
      <c r="AA194" s="25">
        <v>154</v>
      </c>
      <c r="AB194" s="25">
        <v>92</v>
      </c>
      <c r="AC194" s="25">
        <v>62</v>
      </c>
      <c r="AD194" s="25">
        <v>82</v>
      </c>
      <c r="AE194" s="52">
        <v>22</v>
      </c>
      <c r="AF194" s="24">
        <v>448</v>
      </c>
      <c r="AG194" s="25">
        <v>178</v>
      </c>
      <c r="AH194" s="25">
        <v>626</v>
      </c>
      <c r="AI194" s="25">
        <v>51</v>
      </c>
      <c r="AJ194" s="25">
        <v>233</v>
      </c>
      <c r="AK194" s="38">
        <v>31</v>
      </c>
      <c r="AL194" s="69">
        <v>106</v>
      </c>
      <c r="AM194" s="24">
        <v>439</v>
      </c>
      <c r="AN194" s="25">
        <v>120</v>
      </c>
      <c r="AO194" s="25">
        <v>101</v>
      </c>
      <c r="AP194" s="38">
        <v>43</v>
      </c>
      <c r="AQ194" s="69">
        <v>207</v>
      </c>
      <c r="AR194" s="24">
        <v>748</v>
      </c>
      <c r="AS194" s="25">
        <v>133</v>
      </c>
      <c r="AT194" s="25">
        <v>107</v>
      </c>
      <c r="AU194" s="38">
        <v>29</v>
      </c>
      <c r="AV194" s="25">
        <v>269</v>
      </c>
      <c r="AW194" s="52">
        <v>30</v>
      </c>
      <c r="AX194" s="24">
        <v>712</v>
      </c>
      <c r="AY194" s="25">
        <v>92</v>
      </c>
      <c r="AZ194" s="38">
        <v>34</v>
      </c>
      <c r="BA194" s="56">
        <v>235</v>
      </c>
    </row>
    <row r="195" spans="1:53">
      <c r="A195" s="64" t="s">
        <v>40</v>
      </c>
      <c r="B195" s="58">
        <v>1073</v>
      </c>
      <c r="C195" s="45" t="s">
        <v>28</v>
      </c>
      <c r="D195" s="47">
        <v>1073</v>
      </c>
      <c r="E195" s="45">
        <v>122</v>
      </c>
      <c r="F195" s="26">
        <v>141</v>
      </c>
      <c r="G195" s="26">
        <v>220</v>
      </c>
      <c r="H195" s="26">
        <v>193</v>
      </c>
      <c r="I195" s="47">
        <v>397</v>
      </c>
      <c r="J195" s="45">
        <v>638</v>
      </c>
      <c r="K195" s="47">
        <v>435</v>
      </c>
      <c r="L195" s="45">
        <v>281</v>
      </c>
      <c r="M195" s="26">
        <v>175</v>
      </c>
      <c r="N195" s="26">
        <v>108</v>
      </c>
      <c r="O195" s="26">
        <v>124</v>
      </c>
      <c r="P195" s="26">
        <v>236</v>
      </c>
      <c r="Q195" s="26">
        <v>54</v>
      </c>
      <c r="R195" s="26">
        <v>67</v>
      </c>
      <c r="S195" s="49">
        <v>27</v>
      </c>
      <c r="T195" s="68">
        <v>52</v>
      </c>
      <c r="U195" s="26">
        <v>127</v>
      </c>
      <c r="V195" s="26">
        <v>102</v>
      </c>
      <c r="W195" s="26">
        <v>84</v>
      </c>
      <c r="X195" s="26">
        <v>91</v>
      </c>
      <c r="Y195" s="26">
        <v>108</v>
      </c>
      <c r="Z195" s="26">
        <v>124</v>
      </c>
      <c r="AA195" s="26">
        <v>162</v>
      </c>
      <c r="AB195" s="26">
        <v>74</v>
      </c>
      <c r="AC195" s="26">
        <v>54</v>
      </c>
      <c r="AD195" s="26">
        <v>67</v>
      </c>
      <c r="AE195" s="49">
        <v>27</v>
      </c>
      <c r="AF195" s="45">
        <v>442</v>
      </c>
      <c r="AG195" s="26">
        <v>180</v>
      </c>
      <c r="AH195" s="26">
        <v>621</v>
      </c>
      <c r="AI195" s="26">
        <v>53</v>
      </c>
      <c r="AJ195" s="26">
        <v>239</v>
      </c>
      <c r="AK195" s="44">
        <v>31</v>
      </c>
      <c r="AL195" s="47">
        <v>128</v>
      </c>
      <c r="AM195" s="45">
        <v>458</v>
      </c>
      <c r="AN195" s="26">
        <v>115</v>
      </c>
      <c r="AO195" s="26">
        <v>96</v>
      </c>
      <c r="AP195" s="44">
        <v>44</v>
      </c>
      <c r="AQ195" s="47">
        <v>188</v>
      </c>
      <c r="AR195" s="45">
        <v>722</v>
      </c>
      <c r="AS195" s="26">
        <v>152</v>
      </c>
      <c r="AT195" s="26">
        <v>135</v>
      </c>
      <c r="AU195" s="44">
        <v>33</v>
      </c>
      <c r="AV195" s="26">
        <v>320</v>
      </c>
      <c r="AW195" s="49">
        <v>30</v>
      </c>
      <c r="AX195" s="45">
        <v>730</v>
      </c>
      <c r="AY195" s="26">
        <v>86</v>
      </c>
      <c r="AZ195" s="44">
        <v>43</v>
      </c>
      <c r="BA195" s="50">
        <v>250</v>
      </c>
    </row>
    <row r="196" spans="1:53">
      <c r="A196" s="43" t="s">
        <v>74</v>
      </c>
      <c r="B196" s="98">
        <v>6.6400000000000001E-2</v>
      </c>
      <c r="C196" s="32" t="s">
        <v>28</v>
      </c>
      <c r="D196" s="84">
        <v>6.6400000000000001E-2</v>
      </c>
      <c r="E196" s="83">
        <v>4.4999999999999998E-2</v>
      </c>
      <c r="F196" s="85">
        <v>3.0499999999999999E-2</v>
      </c>
      <c r="G196" s="85">
        <v>7.9200000000000007E-2</v>
      </c>
      <c r="H196" s="85">
        <v>7.6999999999999999E-2</v>
      </c>
      <c r="I196" s="84">
        <v>7.3499999999999996E-2</v>
      </c>
      <c r="J196" s="83">
        <v>5.8000000000000003E-2</v>
      </c>
      <c r="K196" s="84">
        <v>7.8700000000000006E-2</v>
      </c>
      <c r="L196" s="83">
        <v>5.4300000000000001E-2</v>
      </c>
      <c r="M196" s="85">
        <v>7.6399999999999996E-2</v>
      </c>
      <c r="N196" s="85">
        <v>3.04E-2</v>
      </c>
      <c r="O196" s="85">
        <v>0.10440000000000001</v>
      </c>
      <c r="P196" s="85">
        <v>5.11E-2</v>
      </c>
      <c r="Q196" s="85">
        <v>0.1578</v>
      </c>
      <c r="R196" s="85">
        <v>7.5499999999999998E-2</v>
      </c>
      <c r="S196" s="86">
        <v>2.5899999999999999E-2</v>
      </c>
      <c r="T196" s="94">
        <v>9.4500000000000001E-2</v>
      </c>
      <c r="U196" s="85">
        <v>7.0199999999999999E-2</v>
      </c>
      <c r="V196" s="85">
        <v>1.4200000000000001E-2</v>
      </c>
      <c r="W196" s="85">
        <v>2.5100000000000001E-2</v>
      </c>
      <c r="X196" s="85">
        <v>0.124</v>
      </c>
      <c r="Y196" s="85">
        <v>3.04E-2</v>
      </c>
      <c r="Z196" s="85">
        <v>0.10440000000000001</v>
      </c>
      <c r="AA196" s="85">
        <v>5.1900000000000002E-2</v>
      </c>
      <c r="AB196" s="85">
        <v>4.9200000000000001E-2</v>
      </c>
      <c r="AC196" s="85">
        <v>0.1578</v>
      </c>
      <c r="AD196" s="85">
        <v>7.5499999999999998E-2</v>
      </c>
      <c r="AE196" s="86">
        <v>2.5899999999999999E-2</v>
      </c>
      <c r="AF196" s="83">
        <v>5.8799999999999998E-2</v>
      </c>
      <c r="AG196" s="85">
        <v>7.1900000000000006E-2</v>
      </c>
      <c r="AH196" s="85">
        <v>6.2600000000000003E-2</v>
      </c>
      <c r="AI196" s="85">
        <v>3.5499999999999997E-2</v>
      </c>
      <c r="AJ196" s="85">
        <v>8.6599999999999996E-2</v>
      </c>
      <c r="AK196" s="82">
        <v>2.6200000000000001E-2</v>
      </c>
      <c r="AL196" s="84">
        <v>7.0000000000000007E-2</v>
      </c>
      <c r="AM196" s="83">
        <v>7.2300000000000003E-2</v>
      </c>
      <c r="AN196" s="85">
        <v>8.7099999999999997E-2</v>
      </c>
      <c r="AO196" s="85">
        <v>3.1399999999999997E-2</v>
      </c>
      <c r="AP196" s="82">
        <v>5.6300000000000003E-2</v>
      </c>
      <c r="AQ196" s="84">
        <v>9.8299999999999998E-2</v>
      </c>
      <c r="AR196" s="83">
        <v>6.9599999999999995E-2</v>
      </c>
      <c r="AS196" s="85">
        <v>8.8499999999999995E-2</v>
      </c>
      <c r="AT196" s="85">
        <v>4.6300000000000001E-2</v>
      </c>
      <c r="AU196" s="82">
        <v>1.9699999999999999E-2</v>
      </c>
      <c r="AV196" s="85">
        <v>6.3600000000000004E-2</v>
      </c>
      <c r="AW196" s="86">
        <v>1.9099999999999999E-2</v>
      </c>
      <c r="AX196" s="83">
        <v>6.2899999999999998E-2</v>
      </c>
      <c r="AY196" s="85">
        <v>1.9800000000000002E-2</v>
      </c>
      <c r="AZ196" s="82">
        <v>1.9800000000000002E-2</v>
      </c>
      <c r="BA196" s="106">
        <v>6.6400000000000001E-2</v>
      </c>
    </row>
    <row r="197" spans="1:53">
      <c r="A197" s="43" t="s">
        <v>54</v>
      </c>
      <c r="B197" s="80">
        <v>0.1603</v>
      </c>
      <c r="C197" s="27" t="s">
        <v>28</v>
      </c>
      <c r="D197" s="87">
        <v>0.1603</v>
      </c>
      <c r="E197" s="78">
        <v>0.21029999999999999</v>
      </c>
      <c r="F197" s="79">
        <v>0.17810000000000001</v>
      </c>
      <c r="G197" s="79">
        <v>0.1391</v>
      </c>
      <c r="H197" s="79">
        <v>0.18629999999999999</v>
      </c>
      <c r="I197" s="87">
        <v>0.13780000000000001</v>
      </c>
      <c r="J197" s="78">
        <v>0.17680000000000001</v>
      </c>
      <c r="K197" s="87">
        <v>0.13619999999999999</v>
      </c>
      <c r="L197" s="78">
        <v>0.15870000000000001</v>
      </c>
      <c r="M197" s="79">
        <v>0.26650000000000001</v>
      </c>
      <c r="N197" s="79">
        <v>0.13400000000000001</v>
      </c>
      <c r="O197" s="79">
        <v>0.1704</v>
      </c>
      <c r="P197" s="79">
        <v>0.1101</v>
      </c>
      <c r="Q197" s="79">
        <v>0.13589999999999999</v>
      </c>
      <c r="R197" s="79">
        <v>0.1206</v>
      </c>
      <c r="S197" s="88">
        <v>0.13550000000000001</v>
      </c>
      <c r="T197" s="92">
        <v>0.14099999999999999</v>
      </c>
      <c r="U197" s="79">
        <v>0.14549999999999999</v>
      </c>
      <c r="V197" s="79">
        <v>0.18410000000000001</v>
      </c>
      <c r="W197" s="79">
        <v>0.36699999999999999</v>
      </c>
      <c r="X197" s="79">
        <v>0.17349999999999999</v>
      </c>
      <c r="Y197" s="79">
        <v>0.13400000000000001</v>
      </c>
      <c r="Z197" s="79">
        <v>0.1704</v>
      </c>
      <c r="AA197" s="79">
        <v>0.12709999999999999</v>
      </c>
      <c r="AB197" s="79">
        <v>7.3099999999999998E-2</v>
      </c>
      <c r="AC197" s="79">
        <v>0.13589999999999999</v>
      </c>
      <c r="AD197" s="79">
        <v>0.1206</v>
      </c>
      <c r="AE197" s="88">
        <v>0.13550000000000001</v>
      </c>
      <c r="AF197" s="78">
        <v>0.18729999999999999</v>
      </c>
      <c r="AG197" s="79">
        <v>0.13289999999999999</v>
      </c>
      <c r="AH197" s="79">
        <v>0.17150000000000001</v>
      </c>
      <c r="AI197" s="79">
        <v>0.1139</v>
      </c>
      <c r="AJ197" s="79">
        <v>0.1429</v>
      </c>
      <c r="AK197" s="81">
        <v>0.10390000000000001</v>
      </c>
      <c r="AL197" s="87">
        <v>0.17169999999999999</v>
      </c>
      <c r="AM197" s="78">
        <v>0.15559999999999999</v>
      </c>
      <c r="AN197" s="79">
        <v>0.1429</v>
      </c>
      <c r="AO197" s="79">
        <v>0.1147</v>
      </c>
      <c r="AP197" s="81">
        <v>0.1527</v>
      </c>
      <c r="AQ197" s="87">
        <v>0.125</v>
      </c>
      <c r="AR197" s="78">
        <v>0.16070000000000001</v>
      </c>
      <c r="AS197" s="79">
        <v>0.24660000000000001</v>
      </c>
      <c r="AT197" s="79">
        <v>9.6500000000000002E-2</v>
      </c>
      <c r="AU197" s="81">
        <v>5.7799999999999997E-2</v>
      </c>
      <c r="AV197" s="79">
        <v>0.16389999999999999</v>
      </c>
      <c r="AW197" s="88">
        <v>0.11260000000000001</v>
      </c>
      <c r="AX197" s="78">
        <v>0.17910000000000001</v>
      </c>
      <c r="AY197" s="79">
        <v>0.13009999999999999</v>
      </c>
      <c r="AZ197" s="81">
        <v>8.2900000000000001E-2</v>
      </c>
      <c r="BA197" s="100">
        <v>0.18809999999999999</v>
      </c>
    </row>
    <row r="198" spans="1:53">
      <c r="A198" s="43" t="s">
        <v>68</v>
      </c>
      <c r="B198" s="98">
        <v>0.14680000000000001</v>
      </c>
      <c r="C198" s="32" t="s">
        <v>28</v>
      </c>
      <c r="D198" s="84">
        <v>0.14680000000000001</v>
      </c>
      <c r="E198" s="83">
        <v>0.2316</v>
      </c>
      <c r="F198" s="85">
        <v>0.16969999999999999</v>
      </c>
      <c r="G198" s="85">
        <v>0.15740000000000001</v>
      </c>
      <c r="H198" s="85">
        <v>0.13900000000000001</v>
      </c>
      <c r="I198" s="84">
        <v>0.1106</v>
      </c>
      <c r="J198" s="83">
        <v>0.13500000000000001</v>
      </c>
      <c r="K198" s="84">
        <v>0.16420000000000001</v>
      </c>
      <c r="L198" s="83">
        <v>0.15679999999999999</v>
      </c>
      <c r="M198" s="85">
        <v>0.107</v>
      </c>
      <c r="N198" s="85">
        <v>9.1999999999999998E-2</v>
      </c>
      <c r="O198" s="85">
        <v>0.25729999999999997</v>
      </c>
      <c r="P198" s="85">
        <v>0.13139999999999999</v>
      </c>
      <c r="Q198" s="85">
        <v>0.1022</v>
      </c>
      <c r="R198" s="85">
        <v>0.13469999999999999</v>
      </c>
      <c r="S198" s="86">
        <v>0.26490000000000002</v>
      </c>
      <c r="T198" s="94">
        <v>0.115</v>
      </c>
      <c r="U198" s="85">
        <v>0.1714</v>
      </c>
      <c r="V198" s="85">
        <v>0.16009999999999999</v>
      </c>
      <c r="W198" s="85">
        <v>4.5900000000000003E-2</v>
      </c>
      <c r="X198" s="85">
        <v>0.1636</v>
      </c>
      <c r="Y198" s="85">
        <v>9.1999999999999998E-2</v>
      </c>
      <c r="Z198" s="85">
        <v>0.25729999999999997</v>
      </c>
      <c r="AA198" s="85">
        <v>0.1469</v>
      </c>
      <c r="AB198" s="85">
        <v>9.7500000000000003E-2</v>
      </c>
      <c r="AC198" s="85">
        <v>0.1022</v>
      </c>
      <c r="AD198" s="85">
        <v>0.13469999999999999</v>
      </c>
      <c r="AE198" s="86">
        <v>0.26490000000000002</v>
      </c>
      <c r="AF198" s="83">
        <v>0.15279999999999999</v>
      </c>
      <c r="AG198" s="85">
        <v>0.15340000000000001</v>
      </c>
      <c r="AH198" s="85">
        <v>0.153</v>
      </c>
      <c r="AI198" s="85">
        <v>0.2006</v>
      </c>
      <c r="AJ198" s="85">
        <v>9.5299999999999996E-2</v>
      </c>
      <c r="AK198" s="82">
        <v>0.37509999999999999</v>
      </c>
      <c r="AL198" s="84">
        <v>0.13450000000000001</v>
      </c>
      <c r="AM198" s="83">
        <v>0.1711</v>
      </c>
      <c r="AN198" s="85">
        <v>9.0999999999999998E-2</v>
      </c>
      <c r="AO198" s="85">
        <v>0.1114</v>
      </c>
      <c r="AP198" s="82">
        <v>7.1099999999999997E-2</v>
      </c>
      <c r="AQ198" s="84">
        <v>0.1847</v>
      </c>
      <c r="AR198" s="83">
        <v>0.1381</v>
      </c>
      <c r="AS198" s="85">
        <v>0.1137</v>
      </c>
      <c r="AT198" s="85">
        <v>0.1618</v>
      </c>
      <c r="AU198" s="82">
        <v>0.4073</v>
      </c>
      <c r="AV198" s="85">
        <v>0.16439999999999999</v>
      </c>
      <c r="AW198" s="86">
        <v>0.16880000000000001</v>
      </c>
      <c r="AX198" s="83">
        <v>0.13689999999999999</v>
      </c>
      <c r="AY198" s="85">
        <v>0.1489</v>
      </c>
      <c r="AZ198" s="82">
        <v>5.4600000000000003E-2</v>
      </c>
      <c r="BA198" s="106">
        <v>0.1255</v>
      </c>
    </row>
    <row r="199" spans="1:53">
      <c r="A199" s="43" t="s">
        <v>91</v>
      </c>
      <c r="B199" s="80">
        <v>0.3952</v>
      </c>
      <c r="C199" s="27" t="s">
        <v>28</v>
      </c>
      <c r="D199" s="87">
        <v>0.3952</v>
      </c>
      <c r="E199" s="78">
        <v>0.33939999999999998</v>
      </c>
      <c r="F199" s="79">
        <v>0.43290000000000001</v>
      </c>
      <c r="G199" s="79">
        <v>0.38979999999999998</v>
      </c>
      <c r="H199" s="79">
        <v>0.33139999999999997</v>
      </c>
      <c r="I199" s="87">
        <v>0.433</v>
      </c>
      <c r="J199" s="78">
        <v>0.40799999999999997</v>
      </c>
      <c r="K199" s="87">
        <v>0.37640000000000001</v>
      </c>
      <c r="L199" s="78">
        <v>0.38190000000000002</v>
      </c>
      <c r="M199" s="79">
        <v>0.37640000000000001</v>
      </c>
      <c r="N199" s="79">
        <v>0.55789999999999995</v>
      </c>
      <c r="O199" s="79">
        <v>0.24729999999999999</v>
      </c>
      <c r="P199" s="79">
        <v>0.43130000000000002</v>
      </c>
      <c r="Q199" s="79">
        <v>0.318</v>
      </c>
      <c r="R199" s="79">
        <v>0.504</v>
      </c>
      <c r="S199" s="88">
        <v>0.255</v>
      </c>
      <c r="T199" s="92">
        <v>0.45779999999999998</v>
      </c>
      <c r="U199" s="79">
        <v>0.33129999999999998</v>
      </c>
      <c r="V199" s="79">
        <v>0.40589999999999998</v>
      </c>
      <c r="W199" s="79">
        <v>0.41699999999999998</v>
      </c>
      <c r="X199" s="79">
        <v>0.33879999999999999</v>
      </c>
      <c r="Y199" s="79">
        <v>0.55789999999999995</v>
      </c>
      <c r="Z199" s="79">
        <v>0.24729999999999999</v>
      </c>
      <c r="AA199" s="79">
        <v>0.40670000000000001</v>
      </c>
      <c r="AB199" s="79">
        <v>0.48520000000000002</v>
      </c>
      <c r="AC199" s="79">
        <v>0.318</v>
      </c>
      <c r="AD199" s="79">
        <v>0.504</v>
      </c>
      <c r="AE199" s="88">
        <v>0.255</v>
      </c>
      <c r="AF199" s="78">
        <v>0.39</v>
      </c>
      <c r="AG199" s="79">
        <v>0.37219999999999998</v>
      </c>
      <c r="AH199" s="79">
        <v>0.38490000000000002</v>
      </c>
      <c r="AI199" s="79">
        <v>0.38800000000000001</v>
      </c>
      <c r="AJ199" s="79">
        <v>0.4556</v>
      </c>
      <c r="AK199" s="81">
        <v>0.2248</v>
      </c>
      <c r="AL199" s="87">
        <v>0.3775</v>
      </c>
      <c r="AM199" s="78">
        <v>0.36730000000000002</v>
      </c>
      <c r="AN199" s="79">
        <v>0.48849999999999999</v>
      </c>
      <c r="AO199" s="79">
        <v>0.4526</v>
      </c>
      <c r="AP199" s="81">
        <v>0.54620000000000002</v>
      </c>
      <c r="AQ199" s="87">
        <v>0.34649999999999997</v>
      </c>
      <c r="AR199" s="78">
        <v>0.3992</v>
      </c>
      <c r="AS199" s="79">
        <v>0.39500000000000002</v>
      </c>
      <c r="AT199" s="79">
        <v>0.38890000000000002</v>
      </c>
      <c r="AU199" s="81">
        <v>0.26379999999999998</v>
      </c>
      <c r="AV199" s="79">
        <v>0.37880000000000003</v>
      </c>
      <c r="AW199" s="88">
        <v>0.47389999999999999</v>
      </c>
      <c r="AX199" s="78">
        <v>0.40710000000000002</v>
      </c>
      <c r="AY199" s="79">
        <v>0.47610000000000002</v>
      </c>
      <c r="AZ199" s="81">
        <v>0.50149999999999995</v>
      </c>
      <c r="BA199" s="100">
        <v>0.38219999999999998</v>
      </c>
    </row>
    <row r="200" spans="1:53">
      <c r="A200" s="43" t="s">
        <v>50</v>
      </c>
      <c r="B200" s="98">
        <v>0.1961</v>
      </c>
      <c r="C200" s="32" t="s">
        <v>28</v>
      </c>
      <c r="D200" s="84">
        <v>0.1961</v>
      </c>
      <c r="E200" s="83">
        <v>0.1178</v>
      </c>
      <c r="F200" s="85">
        <v>0.15079999999999999</v>
      </c>
      <c r="G200" s="85">
        <v>0.2233</v>
      </c>
      <c r="H200" s="85">
        <v>0.25159999999999999</v>
      </c>
      <c r="I200" s="84">
        <v>0.19420000000000001</v>
      </c>
      <c r="J200" s="83">
        <v>0.1847</v>
      </c>
      <c r="K200" s="84">
        <v>0.21290000000000001</v>
      </c>
      <c r="L200" s="83">
        <v>0.18609999999999999</v>
      </c>
      <c r="M200" s="85">
        <v>0.14530000000000001</v>
      </c>
      <c r="N200" s="85">
        <v>0.155</v>
      </c>
      <c r="O200" s="85">
        <v>0.19009999999999999</v>
      </c>
      <c r="P200" s="85">
        <v>0.246</v>
      </c>
      <c r="Q200" s="85">
        <v>0.2671</v>
      </c>
      <c r="R200" s="85">
        <v>0.16520000000000001</v>
      </c>
      <c r="S200" s="86">
        <v>0.31869999999999998</v>
      </c>
      <c r="T200" s="94">
        <v>0.19170000000000001</v>
      </c>
      <c r="U200" s="85">
        <v>0.1598</v>
      </c>
      <c r="V200" s="85">
        <v>0.2157</v>
      </c>
      <c r="W200" s="85">
        <v>0.1113</v>
      </c>
      <c r="X200" s="85">
        <v>0.17680000000000001</v>
      </c>
      <c r="Y200" s="85">
        <v>0.155</v>
      </c>
      <c r="Z200" s="85">
        <v>0.19009999999999999</v>
      </c>
      <c r="AA200" s="85">
        <v>0.23649999999999999</v>
      </c>
      <c r="AB200" s="85">
        <v>0.2666</v>
      </c>
      <c r="AC200" s="85">
        <v>0.2671</v>
      </c>
      <c r="AD200" s="85">
        <v>0.16520000000000001</v>
      </c>
      <c r="AE200" s="86">
        <v>0.31869999999999998</v>
      </c>
      <c r="AF200" s="83">
        <v>0.19639999999999999</v>
      </c>
      <c r="AG200" s="85">
        <v>0.2298</v>
      </c>
      <c r="AH200" s="85">
        <v>0.20610000000000001</v>
      </c>
      <c r="AI200" s="85">
        <v>0.1913</v>
      </c>
      <c r="AJ200" s="85">
        <v>0.14810000000000001</v>
      </c>
      <c r="AK200" s="82">
        <v>0.21929999999999999</v>
      </c>
      <c r="AL200" s="84">
        <v>0.23380000000000001</v>
      </c>
      <c r="AM200" s="83">
        <v>0.19170000000000001</v>
      </c>
      <c r="AN200" s="85">
        <v>0.19059999999999999</v>
      </c>
      <c r="AO200" s="85">
        <v>0.26019999999999999</v>
      </c>
      <c r="AP200" s="82">
        <v>0.16250000000000001</v>
      </c>
      <c r="AQ200" s="84">
        <v>0.1789</v>
      </c>
      <c r="AR200" s="83">
        <v>0.1867</v>
      </c>
      <c r="AS200" s="85">
        <v>0.1477</v>
      </c>
      <c r="AT200" s="85">
        <v>0.3024</v>
      </c>
      <c r="AU200" s="82">
        <v>0.24110000000000001</v>
      </c>
      <c r="AV200" s="85">
        <v>0.22239999999999999</v>
      </c>
      <c r="AW200" s="86">
        <v>0.1431</v>
      </c>
      <c r="AX200" s="83">
        <v>0.18060000000000001</v>
      </c>
      <c r="AY200" s="85">
        <v>0.1981</v>
      </c>
      <c r="AZ200" s="82">
        <v>0.34110000000000001</v>
      </c>
      <c r="BA200" s="106">
        <v>0.1832</v>
      </c>
    </row>
    <row r="201" spans="1:53">
      <c r="A201" s="43" t="s">
        <v>51</v>
      </c>
      <c r="B201" s="107">
        <v>3.5099999999999999E-2</v>
      </c>
      <c r="C201" s="54" t="s">
        <v>28</v>
      </c>
      <c r="D201" s="104">
        <v>3.5099999999999999E-2</v>
      </c>
      <c r="E201" s="96">
        <v>5.5899999999999998E-2</v>
      </c>
      <c r="F201" s="95">
        <v>3.7999999999999999E-2</v>
      </c>
      <c r="G201" s="95">
        <v>1.12E-2</v>
      </c>
      <c r="H201" s="95">
        <v>1.4800000000000001E-2</v>
      </c>
      <c r="I201" s="104">
        <v>5.0900000000000001E-2</v>
      </c>
      <c r="J201" s="96">
        <v>3.7600000000000001E-2</v>
      </c>
      <c r="K201" s="104">
        <v>3.1600000000000003E-2</v>
      </c>
      <c r="L201" s="96">
        <v>6.2199999999999998E-2</v>
      </c>
      <c r="M201" s="95">
        <v>2.8400000000000002E-2</v>
      </c>
      <c r="N201" s="95">
        <v>3.0700000000000002E-2</v>
      </c>
      <c r="O201" s="95">
        <v>3.0599999999999999E-2</v>
      </c>
      <c r="P201" s="95">
        <v>3.0099999999999998E-2</v>
      </c>
      <c r="Q201" s="95">
        <v>1.89E-2</v>
      </c>
      <c r="R201" s="53" t="s">
        <v>28</v>
      </c>
      <c r="S201" s="63" t="s">
        <v>28</v>
      </c>
      <c r="T201" s="76" t="s">
        <v>28</v>
      </c>
      <c r="U201" s="95">
        <v>0.12189999999999999</v>
      </c>
      <c r="V201" s="95">
        <v>2.01E-2</v>
      </c>
      <c r="W201" s="95">
        <v>3.3700000000000001E-2</v>
      </c>
      <c r="X201" s="95">
        <v>2.3400000000000001E-2</v>
      </c>
      <c r="Y201" s="95">
        <v>3.0700000000000002E-2</v>
      </c>
      <c r="Z201" s="95">
        <v>3.0599999999999999E-2</v>
      </c>
      <c r="AA201" s="95">
        <v>3.09E-2</v>
      </c>
      <c r="AB201" s="95">
        <v>2.8400000000000002E-2</v>
      </c>
      <c r="AC201" s="95">
        <v>1.89E-2</v>
      </c>
      <c r="AD201" s="53" t="s">
        <v>28</v>
      </c>
      <c r="AE201" s="63" t="s">
        <v>28</v>
      </c>
      <c r="AF201" s="96">
        <v>1.47E-2</v>
      </c>
      <c r="AG201" s="95">
        <v>3.9699999999999999E-2</v>
      </c>
      <c r="AH201" s="95">
        <v>2.1999999999999999E-2</v>
      </c>
      <c r="AI201" s="95">
        <v>7.0599999999999996E-2</v>
      </c>
      <c r="AJ201" s="95">
        <v>7.1499999999999994E-2</v>
      </c>
      <c r="AK201" s="101">
        <v>5.0700000000000002E-2</v>
      </c>
      <c r="AL201" s="104">
        <v>1.2500000000000001E-2</v>
      </c>
      <c r="AM201" s="96">
        <v>4.2099999999999999E-2</v>
      </c>
      <c r="AN201" s="53" t="s">
        <v>28</v>
      </c>
      <c r="AO201" s="95">
        <v>2.9600000000000001E-2</v>
      </c>
      <c r="AP201" s="101">
        <v>1.0999999999999999E-2</v>
      </c>
      <c r="AQ201" s="104">
        <v>6.6400000000000001E-2</v>
      </c>
      <c r="AR201" s="96">
        <v>4.5699999999999998E-2</v>
      </c>
      <c r="AS201" s="95">
        <v>8.3999999999999995E-3</v>
      </c>
      <c r="AT201" s="95">
        <v>4.3E-3</v>
      </c>
      <c r="AU201" s="101">
        <v>1.03E-2</v>
      </c>
      <c r="AV201" s="95">
        <v>6.8999999999999999E-3</v>
      </c>
      <c r="AW201" s="102">
        <v>8.2600000000000007E-2</v>
      </c>
      <c r="AX201" s="96">
        <v>3.3500000000000002E-2</v>
      </c>
      <c r="AY201" s="95">
        <v>2.7E-2</v>
      </c>
      <c r="AZ201" s="62" t="s">
        <v>28</v>
      </c>
      <c r="BA201" s="103">
        <v>5.4600000000000003E-2</v>
      </c>
    </row>
    <row r="202" spans="1:53" ht="30">
      <c r="A202" s="46" t="s">
        <v>53</v>
      </c>
    </row>
    <row r="203" spans="1:53">
      <c r="A203" s="64" t="s">
        <v>45</v>
      </c>
      <c r="B203" s="71">
        <v>1047</v>
      </c>
      <c r="C203" s="72" t="s">
        <v>28</v>
      </c>
      <c r="D203" s="69">
        <v>1047</v>
      </c>
      <c r="E203" s="24">
        <v>118</v>
      </c>
      <c r="F203" s="25">
        <v>118</v>
      </c>
      <c r="G203" s="25">
        <v>204</v>
      </c>
      <c r="H203" s="25">
        <v>210</v>
      </c>
      <c r="I203" s="69">
        <v>397</v>
      </c>
      <c r="J203" s="24">
        <v>611</v>
      </c>
      <c r="K203" s="69">
        <v>436</v>
      </c>
      <c r="L203" s="24">
        <v>250</v>
      </c>
      <c r="M203" s="25">
        <v>156</v>
      </c>
      <c r="N203" s="25">
        <v>109</v>
      </c>
      <c r="O203" s="25">
        <v>120</v>
      </c>
      <c r="P203" s="25">
        <v>246</v>
      </c>
      <c r="Q203" s="25">
        <v>62</v>
      </c>
      <c r="R203" s="25">
        <v>82</v>
      </c>
      <c r="S203" s="52">
        <v>22</v>
      </c>
      <c r="T203" s="70">
        <v>45</v>
      </c>
      <c r="U203" s="25">
        <v>117</v>
      </c>
      <c r="V203" s="25">
        <v>88</v>
      </c>
      <c r="W203" s="25">
        <v>71</v>
      </c>
      <c r="X203" s="25">
        <v>85</v>
      </c>
      <c r="Y203" s="25">
        <v>109</v>
      </c>
      <c r="Z203" s="25">
        <v>120</v>
      </c>
      <c r="AA203" s="25">
        <v>154</v>
      </c>
      <c r="AB203" s="25">
        <v>92</v>
      </c>
      <c r="AC203" s="25">
        <v>62</v>
      </c>
      <c r="AD203" s="25">
        <v>82</v>
      </c>
      <c r="AE203" s="52">
        <v>22</v>
      </c>
      <c r="AF203" s="24">
        <v>448</v>
      </c>
      <c r="AG203" s="25">
        <v>178</v>
      </c>
      <c r="AH203" s="25">
        <v>626</v>
      </c>
      <c r="AI203" s="25">
        <v>51</v>
      </c>
      <c r="AJ203" s="25">
        <v>233</v>
      </c>
      <c r="AK203" s="38">
        <v>31</v>
      </c>
      <c r="AL203" s="69">
        <v>106</v>
      </c>
      <c r="AM203" s="24">
        <v>439</v>
      </c>
      <c r="AN203" s="25">
        <v>120</v>
      </c>
      <c r="AO203" s="25">
        <v>101</v>
      </c>
      <c r="AP203" s="38">
        <v>43</v>
      </c>
      <c r="AQ203" s="69">
        <v>207</v>
      </c>
      <c r="AR203" s="24">
        <v>748</v>
      </c>
      <c r="AS203" s="25">
        <v>133</v>
      </c>
      <c r="AT203" s="25">
        <v>107</v>
      </c>
      <c r="AU203" s="38">
        <v>29</v>
      </c>
      <c r="AV203" s="25">
        <v>269</v>
      </c>
      <c r="AW203" s="52">
        <v>30</v>
      </c>
      <c r="AX203" s="24">
        <v>712</v>
      </c>
      <c r="AY203" s="25">
        <v>92</v>
      </c>
      <c r="AZ203" s="38">
        <v>34</v>
      </c>
      <c r="BA203" s="56">
        <v>235</v>
      </c>
    </row>
    <row r="204" spans="1:53">
      <c r="A204" s="64" t="s">
        <v>40</v>
      </c>
      <c r="B204" s="58">
        <v>1073</v>
      </c>
      <c r="C204" s="45" t="s">
        <v>28</v>
      </c>
      <c r="D204" s="47">
        <v>1073</v>
      </c>
      <c r="E204" s="45">
        <v>122</v>
      </c>
      <c r="F204" s="26">
        <v>141</v>
      </c>
      <c r="G204" s="26">
        <v>220</v>
      </c>
      <c r="H204" s="26">
        <v>193</v>
      </c>
      <c r="I204" s="47">
        <v>397</v>
      </c>
      <c r="J204" s="45">
        <v>638</v>
      </c>
      <c r="K204" s="47">
        <v>435</v>
      </c>
      <c r="L204" s="45">
        <v>281</v>
      </c>
      <c r="M204" s="26">
        <v>175</v>
      </c>
      <c r="N204" s="26">
        <v>108</v>
      </c>
      <c r="O204" s="26">
        <v>124</v>
      </c>
      <c r="P204" s="26">
        <v>236</v>
      </c>
      <c r="Q204" s="26">
        <v>54</v>
      </c>
      <c r="R204" s="26">
        <v>67</v>
      </c>
      <c r="S204" s="49">
        <v>27</v>
      </c>
      <c r="T204" s="68">
        <v>52</v>
      </c>
      <c r="U204" s="26">
        <v>127</v>
      </c>
      <c r="V204" s="26">
        <v>102</v>
      </c>
      <c r="W204" s="26">
        <v>84</v>
      </c>
      <c r="X204" s="26">
        <v>91</v>
      </c>
      <c r="Y204" s="26">
        <v>108</v>
      </c>
      <c r="Z204" s="26">
        <v>124</v>
      </c>
      <c r="AA204" s="26">
        <v>162</v>
      </c>
      <c r="AB204" s="26">
        <v>74</v>
      </c>
      <c r="AC204" s="26">
        <v>54</v>
      </c>
      <c r="AD204" s="26">
        <v>67</v>
      </c>
      <c r="AE204" s="49">
        <v>27</v>
      </c>
      <c r="AF204" s="45">
        <v>442</v>
      </c>
      <c r="AG204" s="26">
        <v>180</v>
      </c>
      <c r="AH204" s="26">
        <v>621</v>
      </c>
      <c r="AI204" s="26">
        <v>53</v>
      </c>
      <c r="AJ204" s="26">
        <v>239</v>
      </c>
      <c r="AK204" s="44">
        <v>31</v>
      </c>
      <c r="AL204" s="47">
        <v>128</v>
      </c>
      <c r="AM204" s="45">
        <v>458</v>
      </c>
      <c r="AN204" s="26">
        <v>115</v>
      </c>
      <c r="AO204" s="26">
        <v>96</v>
      </c>
      <c r="AP204" s="44">
        <v>44</v>
      </c>
      <c r="AQ204" s="47">
        <v>188</v>
      </c>
      <c r="AR204" s="45">
        <v>722</v>
      </c>
      <c r="AS204" s="26">
        <v>152</v>
      </c>
      <c r="AT204" s="26">
        <v>135</v>
      </c>
      <c r="AU204" s="44">
        <v>33</v>
      </c>
      <c r="AV204" s="26">
        <v>320</v>
      </c>
      <c r="AW204" s="49">
        <v>30</v>
      </c>
      <c r="AX204" s="45">
        <v>730</v>
      </c>
      <c r="AY204" s="26">
        <v>86</v>
      </c>
      <c r="AZ204" s="44">
        <v>43</v>
      </c>
      <c r="BA204" s="50">
        <v>250</v>
      </c>
    </row>
    <row r="205" spans="1:53">
      <c r="A205" s="43" t="s">
        <v>74</v>
      </c>
      <c r="B205" s="98">
        <v>6.1199999999999997E-2</v>
      </c>
      <c r="C205" s="32" t="s">
        <v>28</v>
      </c>
      <c r="D205" s="84">
        <v>6.1199999999999997E-2</v>
      </c>
      <c r="E205" s="83">
        <v>3.5900000000000001E-2</v>
      </c>
      <c r="F205" s="85">
        <v>5.8599999999999999E-2</v>
      </c>
      <c r="G205" s="85">
        <v>5.8799999999999998E-2</v>
      </c>
      <c r="H205" s="85">
        <v>7.8799999999999995E-2</v>
      </c>
      <c r="I205" s="84">
        <v>6.2799999999999995E-2</v>
      </c>
      <c r="J205" s="83">
        <v>5.1400000000000001E-2</v>
      </c>
      <c r="K205" s="84">
        <v>7.5600000000000001E-2</v>
      </c>
      <c r="L205" s="83">
        <v>5.1700000000000003E-2</v>
      </c>
      <c r="M205" s="85">
        <v>8.0600000000000005E-2</v>
      </c>
      <c r="N205" s="85">
        <v>2.1600000000000001E-2</v>
      </c>
      <c r="O205" s="85">
        <v>0.10630000000000001</v>
      </c>
      <c r="P205" s="85">
        <v>3.3399999999999999E-2</v>
      </c>
      <c r="Q205" s="85">
        <v>0.13730000000000001</v>
      </c>
      <c r="R205" s="85">
        <v>6.8500000000000005E-2</v>
      </c>
      <c r="S205" s="86">
        <v>0.06</v>
      </c>
      <c r="T205" s="94">
        <v>9.4500000000000001E-2</v>
      </c>
      <c r="U205" s="85">
        <v>6.4399999999999999E-2</v>
      </c>
      <c r="V205" s="85">
        <v>1.4200000000000001E-2</v>
      </c>
      <c r="W205" s="85">
        <v>3.3700000000000001E-2</v>
      </c>
      <c r="X205" s="85">
        <v>0.124</v>
      </c>
      <c r="Y205" s="85">
        <v>2.1600000000000001E-2</v>
      </c>
      <c r="Z205" s="85">
        <v>0.10630000000000001</v>
      </c>
      <c r="AA205" s="85">
        <v>3.4299999999999997E-2</v>
      </c>
      <c r="AB205" s="85">
        <v>3.1199999999999999E-2</v>
      </c>
      <c r="AC205" s="85">
        <v>0.13730000000000001</v>
      </c>
      <c r="AD205" s="85">
        <v>6.8500000000000005E-2</v>
      </c>
      <c r="AE205" s="86">
        <v>0.06</v>
      </c>
      <c r="AF205" s="83">
        <v>5.0599999999999999E-2</v>
      </c>
      <c r="AG205" s="85">
        <v>8.2100000000000006E-2</v>
      </c>
      <c r="AH205" s="85">
        <v>5.9700000000000003E-2</v>
      </c>
      <c r="AI205" s="85">
        <v>3.5499999999999997E-2</v>
      </c>
      <c r="AJ205" s="85">
        <v>7.0800000000000002E-2</v>
      </c>
      <c r="AK205" s="82">
        <v>2.6200000000000001E-2</v>
      </c>
      <c r="AL205" s="84">
        <v>7.0000000000000007E-2</v>
      </c>
      <c r="AM205" s="83">
        <v>6.0100000000000001E-2</v>
      </c>
      <c r="AN205" s="85">
        <v>8.3500000000000005E-2</v>
      </c>
      <c r="AO205" s="85">
        <v>3.1399999999999997E-2</v>
      </c>
      <c r="AP205" s="82">
        <v>2.9499999999999998E-2</v>
      </c>
      <c r="AQ205" s="84">
        <v>9.2499999999999999E-2</v>
      </c>
      <c r="AR205" s="83">
        <v>6.2700000000000006E-2</v>
      </c>
      <c r="AS205" s="85">
        <v>8.5000000000000006E-2</v>
      </c>
      <c r="AT205" s="85">
        <v>4.6300000000000001E-2</v>
      </c>
      <c r="AU205" s="82">
        <v>1.9699999999999999E-2</v>
      </c>
      <c r="AV205" s="85">
        <v>6.1899999999999997E-2</v>
      </c>
      <c r="AW205" s="86">
        <v>1.9099999999999999E-2</v>
      </c>
      <c r="AX205" s="83">
        <v>6.3399999999999998E-2</v>
      </c>
      <c r="AY205" s="85">
        <v>1.9800000000000002E-2</v>
      </c>
      <c r="AZ205" s="82">
        <v>1.9800000000000002E-2</v>
      </c>
      <c r="BA205" s="106">
        <v>7.7799999999999994E-2</v>
      </c>
    </row>
    <row r="206" spans="1:53">
      <c r="A206" s="43" t="s">
        <v>54</v>
      </c>
      <c r="B206" s="80">
        <v>0.1729</v>
      </c>
      <c r="C206" s="27" t="s">
        <v>28</v>
      </c>
      <c r="D206" s="87">
        <v>0.1729</v>
      </c>
      <c r="E206" s="78">
        <v>0.17119999999999999</v>
      </c>
      <c r="F206" s="79">
        <v>0.2266</v>
      </c>
      <c r="G206" s="79">
        <v>0.2069</v>
      </c>
      <c r="H206" s="79">
        <v>0.1502</v>
      </c>
      <c r="I206" s="87">
        <v>0.1467</v>
      </c>
      <c r="J206" s="78">
        <v>0.19950000000000001</v>
      </c>
      <c r="K206" s="87">
        <v>0.13400000000000001</v>
      </c>
      <c r="L206" s="78">
        <v>0.16650000000000001</v>
      </c>
      <c r="M206" s="79">
        <v>0.22919999999999999</v>
      </c>
      <c r="N206" s="79">
        <v>0.14130000000000001</v>
      </c>
      <c r="O206" s="79">
        <v>0.22650000000000001</v>
      </c>
      <c r="P206" s="79">
        <v>0.15040000000000001</v>
      </c>
      <c r="Q206" s="79">
        <v>0.14019999999999999</v>
      </c>
      <c r="R206" s="79">
        <v>0.1221</v>
      </c>
      <c r="S206" s="88">
        <v>0.1457</v>
      </c>
      <c r="T206" s="92">
        <v>0.20300000000000001</v>
      </c>
      <c r="U206" s="79">
        <v>0.1709</v>
      </c>
      <c r="V206" s="79">
        <v>0.1426</v>
      </c>
      <c r="W206" s="79">
        <v>0.20269999999999999</v>
      </c>
      <c r="X206" s="79">
        <v>0.25359999999999999</v>
      </c>
      <c r="Y206" s="79">
        <v>0.14130000000000001</v>
      </c>
      <c r="Z206" s="79">
        <v>0.22650000000000001</v>
      </c>
      <c r="AA206" s="79">
        <v>0.15409999999999999</v>
      </c>
      <c r="AB206" s="79">
        <v>0.14219999999999999</v>
      </c>
      <c r="AC206" s="79">
        <v>0.14019999999999999</v>
      </c>
      <c r="AD206" s="79">
        <v>0.1221</v>
      </c>
      <c r="AE206" s="88">
        <v>0.1457</v>
      </c>
      <c r="AF206" s="78">
        <v>0.21440000000000001</v>
      </c>
      <c r="AG206" s="79">
        <v>0.16239999999999999</v>
      </c>
      <c r="AH206" s="79">
        <v>0.1993</v>
      </c>
      <c r="AI206" s="79">
        <v>0.20569999999999999</v>
      </c>
      <c r="AJ206" s="79">
        <v>0.12859999999999999</v>
      </c>
      <c r="AK206" s="81">
        <v>7.0499999999999993E-2</v>
      </c>
      <c r="AL206" s="87">
        <v>0.13919999999999999</v>
      </c>
      <c r="AM206" s="78">
        <v>0.19220000000000001</v>
      </c>
      <c r="AN206" s="79">
        <v>0.16209999999999999</v>
      </c>
      <c r="AO206" s="79">
        <v>0.13400000000000001</v>
      </c>
      <c r="AP206" s="81">
        <v>0.20749999999999999</v>
      </c>
      <c r="AQ206" s="87">
        <v>0.13039999999999999</v>
      </c>
      <c r="AR206" s="78">
        <v>0.1532</v>
      </c>
      <c r="AS206" s="79">
        <v>0.1895</v>
      </c>
      <c r="AT206" s="79">
        <v>0.17469999999999999</v>
      </c>
      <c r="AU206" s="81">
        <v>0.50790000000000002</v>
      </c>
      <c r="AV206" s="79">
        <v>0.21629999999999999</v>
      </c>
      <c r="AW206" s="88">
        <v>0.1842</v>
      </c>
      <c r="AX206" s="78">
        <v>0.18509999999999999</v>
      </c>
      <c r="AY206" s="79">
        <v>0.1014</v>
      </c>
      <c r="AZ206" s="81">
        <v>5.7000000000000002E-2</v>
      </c>
      <c r="BA206" s="100">
        <v>0.14530000000000001</v>
      </c>
    </row>
    <row r="207" spans="1:53">
      <c r="A207" s="43" t="s">
        <v>68</v>
      </c>
      <c r="B207" s="98">
        <v>0.1719</v>
      </c>
      <c r="C207" s="32" t="s">
        <v>28</v>
      </c>
      <c r="D207" s="84">
        <v>0.1719</v>
      </c>
      <c r="E207" s="83">
        <v>0.25359999999999999</v>
      </c>
      <c r="F207" s="85">
        <v>0.14940000000000001</v>
      </c>
      <c r="G207" s="85">
        <v>0.22520000000000001</v>
      </c>
      <c r="H207" s="85">
        <v>0.13589999999999999</v>
      </c>
      <c r="I207" s="84">
        <v>0.14269999999999999</v>
      </c>
      <c r="J207" s="83">
        <v>0.17430000000000001</v>
      </c>
      <c r="K207" s="84">
        <v>0.16830000000000001</v>
      </c>
      <c r="L207" s="83">
        <v>0.2316</v>
      </c>
      <c r="M207" s="85">
        <v>0.15989999999999999</v>
      </c>
      <c r="N207" s="85">
        <v>0.1221</v>
      </c>
      <c r="O207" s="85">
        <v>0.14860000000000001</v>
      </c>
      <c r="P207" s="85">
        <v>0.1411</v>
      </c>
      <c r="Q207" s="85">
        <v>0.1472</v>
      </c>
      <c r="R207" s="85">
        <v>0.1497</v>
      </c>
      <c r="S207" s="86">
        <v>0.30630000000000002</v>
      </c>
      <c r="T207" s="94">
        <v>0.32229999999999998</v>
      </c>
      <c r="U207" s="85">
        <v>0.1542</v>
      </c>
      <c r="V207" s="85">
        <v>0.28129999999999999</v>
      </c>
      <c r="W207" s="85">
        <v>0.18629999999999999</v>
      </c>
      <c r="X207" s="85">
        <v>0.13550000000000001</v>
      </c>
      <c r="Y207" s="85">
        <v>0.1221</v>
      </c>
      <c r="Z207" s="85">
        <v>0.14860000000000001</v>
      </c>
      <c r="AA207" s="85">
        <v>0.1641</v>
      </c>
      <c r="AB207" s="85">
        <v>9.0899999999999995E-2</v>
      </c>
      <c r="AC207" s="85">
        <v>0.1472</v>
      </c>
      <c r="AD207" s="85">
        <v>0.1497</v>
      </c>
      <c r="AE207" s="86">
        <v>0.30630000000000002</v>
      </c>
      <c r="AF207" s="83">
        <v>0.17499999999999999</v>
      </c>
      <c r="AG207" s="85">
        <v>0.17150000000000001</v>
      </c>
      <c r="AH207" s="85">
        <v>0.17399999999999999</v>
      </c>
      <c r="AI207" s="85">
        <v>0.21440000000000001</v>
      </c>
      <c r="AJ207" s="85">
        <v>0.1313</v>
      </c>
      <c r="AK207" s="82">
        <v>0.25769999999999998</v>
      </c>
      <c r="AL207" s="84">
        <v>0.19869999999999999</v>
      </c>
      <c r="AM207" s="83">
        <v>0.18540000000000001</v>
      </c>
      <c r="AN207" s="85">
        <v>7.8799999999999995E-2</v>
      </c>
      <c r="AO207" s="85">
        <v>9.6000000000000002E-2</v>
      </c>
      <c r="AP207" s="82">
        <v>0.1236</v>
      </c>
      <c r="AQ207" s="84">
        <v>0.1762</v>
      </c>
      <c r="AR207" s="83">
        <v>0.15670000000000001</v>
      </c>
      <c r="AS207" s="85">
        <v>0.2122</v>
      </c>
      <c r="AT207" s="85">
        <v>0.17249999999999999</v>
      </c>
      <c r="AU207" s="82">
        <v>0.16270000000000001</v>
      </c>
      <c r="AV207" s="85">
        <v>0.19040000000000001</v>
      </c>
      <c r="AW207" s="86">
        <v>0.34110000000000001</v>
      </c>
      <c r="AX207" s="83">
        <v>0.16569999999999999</v>
      </c>
      <c r="AY207" s="85">
        <v>0.27829999999999999</v>
      </c>
      <c r="AZ207" s="82">
        <v>0.18210000000000001</v>
      </c>
      <c r="BA207" s="106">
        <v>0.152</v>
      </c>
    </row>
    <row r="208" spans="1:53">
      <c r="A208" s="43" t="s">
        <v>91</v>
      </c>
      <c r="B208" s="80">
        <v>0.42909999999999998</v>
      </c>
      <c r="C208" s="27" t="s">
        <v>28</v>
      </c>
      <c r="D208" s="87">
        <v>0.42909999999999998</v>
      </c>
      <c r="E208" s="78">
        <v>0.3659</v>
      </c>
      <c r="F208" s="79">
        <v>0.45229999999999998</v>
      </c>
      <c r="G208" s="79">
        <v>0.37009999999999998</v>
      </c>
      <c r="H208" s="79">
        <v>0.44590000000000002</v>
      </c>
      <c r="I208" s="87">
        <v>0.4647</v>
      </c>
      <c r="J208" s="78">
        <v>0.41420000000000001</v>
      </c>
      <c r="K208" s="87">
        <v>0.45079999999999998</v>
      </c>
      <c r="L208" s="78">
        <v>0.40250000000000002</v>
      </c>
      <c r="M208" s="79">
        <v>0.40770000000000001</v>
      </c>
      <c r="N208" s="79">
        <v>0.53390000000000004</v>
      </c>
      <c r="O208" s="79">
        <v>0.34410000000000002</v>
      </c>
      <c r="P208" s="79">
        <v>0.48139999999999999</v>
      </c>
      <c r="Q208" s="79">
        <v>0.36930000000000002</v>
      </c>
      <c r="R208" s="79">
        <v>0.53420000000000001</v>
      </c>
      <c r="S208" s="88">
        <v>0.21990000000000001</v>
      </c>
      <c r="T208" s="92">
        <v>0.2964</v>
      </c>
      <c r="U208" s="79">
        <v>0.41970000000000002</v>
      </c>
      <c r="V208" s="79">
        <v>0.435</v>
      </c>
      <c r="W208" s="79">
        <v>0.45419999999999999</v>
      </c>
      <c r="X208" s="79">
        <v>0.36459999999999998</v>
      </c>
      <c r="Y208" s="79">
        <v>0.53390000000000004</v>
      </c>
      <c r="Z208" s="79">
        <v>0.34410000000000002</v>
      </c>
      <c r="AA208" s="79">
        <v>0.47070000000000001</v>
      </c>
      <c r="AB208" s="79">
        <v>0.50470000000000004</v>
      </c>
      <c r="AC208" s="79">
        <v>0.36930000000000002</v>
      </c>
      <c r="AD208" s="79">
        <v>0.53420000000000001</v>
      </c>
      <c r="AE208" s="88">
        <v>0.21990000000000001</v>
      </c>
      <c r="AF208" s="78">
        <v>0.41610000000000003</v>
      </c>
      <c r="AG208" s="79">
        <v>0.41570000000000001</v>
      </c>
      <c r="AH208" s="79">
        <v>0.41599999999999998</v>
      </c>
      <c r="AI208" s="79">
        <v>0.37359999999999999</v>
      </c>
      <c r="AJ208" s="79">
        <v>0.4733</v>
      </c>
      <c r="AK208" s="81">
        <v>0.48759999999999998</v>
      </c>
      <c r="AL208" s="87">
        <v>0.41860000000000003</v>
      </c>
      <c r="AM208" s="78">
        <v>0.40460000000000002</v>
      </c>
      <c r="AN208" s="79">
        <v>0.54730000000000001</v>
      </c>
      <c r="AO208" s="79">
        <v>0.49299999999999999</v>
      </c>
      <c r="AP208" s="81">
        <v>0.51549999999999996</v>
      </c>
      <c r="AQ208" s="87">
        <v>0.39879999999999999</v>
      </c>
      <c r="AR208" s="78">
        <v>0.46239999999999998</v>
      </c>
      <c r="AS208" s="79">
        <v>0.34660000000000002</v>
      </c>
      <c r="AT208" s="79">
        <v>0.43319999999999997</v>
      </c>
      <c r="AU208" s="81">
        <v>0.1842</v>
      </c>
      <c r="AV208" s="79">
        <v>0.36609999999999998</v>
      </c>
      <c r="AW208" s="88">
        <v>0.29870000000000002</v>
      </c>
      <c r="AX208" s="78">
        <v>0.43630000000000002</v>
      </c>
      <c r="AY208" s="79">
        <v>0.44159999999999999</v>
      </c>
      <c r="AZ208" s="81">
        <v>0.43780000000000002</v>
      </c>
      <c r="BA208" s="100">
        <v>0.43930000000000002</v>
      </c>
    </row>
    <row r="209" spans="1:53">
      <c r="A209" s="43" t="s">
        <v>50</v>
      </c>
      <c r="B209" s="98">
        <v>0.1341</v>
      </c>
      <c r="C209" s="32" t="s">
        <v>28</v>
      </c>
      <c r="D209" s="84">
        <v>0.1341</v>
      </c>
      <c r="E209" s="83">
        <v>0.11890000000000001</v>
      </c>
      <c r="F209" s="85">
        <v>9.8100000000000007E-2</v>
      </c>
      <c r="G209" s="85">
        <v>0.12790000000000001</v>
      </c>
      <c r="H209" s="85">
        <v>0.17319999999999999</v>
      </c>
      <c r="I209" s="84">
        <v>0.13589999999999999</v>
      </c>
      <c r="J209" s="83">
        <v>0.12540000000000001</v>
      </c>
      <c r="K209" s="84">
        <v>0.14680000000000001</v>
      </c>
      <c r="L209" s="83">
        <v>0.1021</v>
      </c>
      <c r="M209" s="85">
        <v>8.09E-2</v>
      </c>
      <c r="N209" s="85">
        <v>0.14749999999999999</v>
      </c>
      <c r="O209" s="85">
        <v>0.1474</v>
      </c>
      <c r="P209" s="85">
        <v>0.1711</v>
      </c>
      <c r="Q209" s="85">
        <v>0.19550000000000001</v>
      </c>
      <c r="R209" s="85">
        <v>0.12559999999999999</v>
      </c>
      <c r="S209" s="86">
        <v>0.2681</v>
      </c>
      <c r="T209" s="94">
        <v>8.3799999999999999E-2</v>
      </c>
      <c r="U209" s="85">
        <v>0.1053</v>
      </c>
      <c r="V209" s="85">
        <v>0.10730000000000001</v>
      </c>
      <c r="W209" s="85">
        <v>5.57E-2</v>
      </c>
      <c r="X209" s="85">
        <v>0.1043</v>
      </c>
      <c r="Y209" s="85">
        <v>0.14749999999999999</v>
      </c>
      <c r="Z209" s="85">
        <v>0.1474</v>
      </c>
      <c r="AA209" s="85">
        <v>0.15609999999999999</v>
      </c>
      <c r="AB209" s="85">
        <v>0.20399999999999999</v>
      </c>
      <c r="AC209" s="85">
        <v>0.19550000000000001</v>
      </c>
      <c r="AD209" s="85">
        <v>0.12559999999999999</v>
      </c>
      <c r="AE209" s="86">
        <v>0.2681</v>
      </c>
      <c r="AF209" s="83">
        <v>0.1358</v>
      </c>
      <c r="AG209" s="85">
        <v>0.14779999999999999</v>
      </c>
      <c r="AH209" s="85">
        <v>0.13930000000000001</v>
      </c>
      <c r="AI209" s="85">
        <v>7.7200000000000005E-2</v>
      </c>
      <c r="AJ209" s="85">
        <v>0.1181</v>
      </c>
      <c r="AK209" s="82">
        <v>0.14180000000000001</v>
      </c>
      <c r="AL209" s="84">
        <v>0.16059999999999999</v>
      </c>
      <c r="AM209" s="83">
        <v>0.1157</v>
      </c>
      <c r="AN209" s="85">
        <v>0.1231</v>
      </c>
      <c r="AO209" s="85">
        <v>0.22270000000000001</v>
      </c>
      <c r="AP209" s="82">
        <v>0.1129</v>
      </c>
      <c r="AQ209" s="84">
        <v>0.16969999999999999</v>
      </c>
      <c r="AR209" s="83">
        <v>0.12909999999999999</v>
      </c>
      <c r="AS209" s="85">
        <v>0.1583</v>
      </c>
      <c r="AT209" s="85">
        <v>0.14280000000000001</v>
      </c>
      <c r="AU209" s="82">
        <v>0.1153</v>
      </c>
      <c r="AV209" s="85">
        <v>0.14729999999999999</v>
      </c>
      <c r="AW209" s="86">
        <v>0.1142</v>
      </c>
      <c r="AX209" s="83">
        <v>0.1234</v>
      </c>
      <c r="AY209" s="85">
        <v>0.1469</v>
      </c>
      <c r="AZ209" s="82">
        <v>0.2205</v>
      </c>
      <c r="BA209" s="106">
        <v>0.1409</v>
      </c>
    </row>
    <row r="210" spans="1:53">
      <c r="A210" s="43" t="s">
        <v>51</v>
      </c>
      <c r="B210" s="107">
        <v>3.0800000000000001E-2</v>
      </c>
      <c r="C210" s="54" t="s">
        <v>28</v>
      </c>
      <c r="D210" s="104">
        <v>3.0800000000000001E-2</v>
      </c>
      <c r="E210" s="96">
        <v>5.45E-2</v>
      </c>
      <c r="F210" s="95">
        <v>1.4800000000000001E-2</v>
      </c>
      <c r="G210" s="95">
        <v>1.12E-2</v>
      </c>
      <c r="H210" s="95">
        <v>1.6E-2</v>
      </c>
      <c r="I210" s="104">
        <v>4.7199999999999999E-2</v>
      </c>
      <c r="J210" s="96">
        <v>3.5200000000000002E-2</v>
      </c>
      <c r="K210" s="104">
        <v>2.4400000000000002E-2</v>
      </c>
      <c r="L210" s="96">
        <v>4.5699999999999998E-2</v>
      </c>
      <c r="M210" s="95">
        <v>4.1799999999999997E-2</v>
      </c>
      <c r="N210" s="95">
        <v>3.3599999999999998E-2</v>
      </c>
      <c r="O210" s="95">
        <v>2.7E-2</v>
      </c>
      <c r="P210" s="95">
        <v>2.2700000000000001E-2</v>
      </c>
      <c r="Q210" s="95">
        <v>1.06E-2</v>
      </c>
      <c r="R210" s="53" t="s">
        <v>28</v>
      </c>
      <c r="S210" s="63" t="s">
        <v>28</v>
      </c>
      <c r="T210" s="76" t="s">
        <v>28</v>
      </c>
      <c r="U210" s="95">
        <v>8.5500000000000007E-2</v>
      </c>
      <c r="V210" s="95">
        <v>1.9599999999999999E-2</v>
      </c>
      <c r="W210" s="95">
        <v>6.7500000000000004E-2</v>
      </c>
      <c r="X210" s="95">
        <v>1.7999999999999999E-2</v>
      </c>
      <c r="Y210" s="95">
        <v>3.3599999999999998E-2</v>
      </c>
      <c r="Z210" s="95">
        <v>2.7E-2</v>
      </c>
      <c r="AA210" s="95">
        <v>2.07E-2</v>
      </c>
      <c r="AB210" s="95">
        <v>2.7E-2</v>
      </c>
      <c r="AC210" s="95">
        <v>1.06E-2</v>
      </c>
      <c r="AD210" s="53" t="s">
        <v>28</v>
      </c>
      <c r="AE210" s="63" t="s">
        <v>28</v>
      </c>
      <c r="AF210" s="96">
        <v>8.0000000000000002E-3</v>
      </c>
      <c r="AG210" s="95">
        <v>2.06E-2</v>
      </c>
      <c r="AH210" s="95">
        <v>1.17E-2</v>
      </c>
      <c r="AI210" s="95">
        <v>9.35E-2</v>
      </c>
      <c r="AJ210" s="95">
        <v>7.8E-2</v>
      </c>
      <c r="AK210" s="101">
        <v>1.6199999999999999E-2</v>
      </c>
      <c r="AL210" s="104">
        <v>1.29E-2</v>
      </c>
      <c r="AM210" s="96">
        <v>4.2000000000000003E-2</v>
      </c>
      <c r="AN210" s="95">
        <v>5.1999999999999998E-3</v>
      </c>
      <c r="AO210" s="95">
        <v>2.29E-2</v>
      </c>
      <c r="AP210" s="101">
        <v>1.0999999999999999E-2</v>
      </c>
      <c r="AQ210" s="104">
        <v>3.2399999999999998E-2</v>
      </c>
      <c r="AR210" s="96">
        <v>3.5999999999999997E-2</v>
      </c>
      <c r="AS210" s="95">
        <v>8.3999999999999995E-3</v>
      </c>
      <c r="AT210" s="95">
        <v>3.0499999999999999E-2</v>
      </c>
      <c r="AU210" s="101">
        <v>1.03E-2</v>
      </c>
      <c r="AV210" s="95">
        <v>1.7899999999999999E-2</v>
      </c>
      <c r="AW210" s="102">
        <v>4.2799999999999998E-2</v>
      </c>
      <c r="AX210" s="96">
        <v>2.6100000000000002E-2</v>
      </c>
      <c r="AY210" s="95">
        <v>1.2E-2</v>
      </c>
      <c r="AZ210" s="101">
        <v>8.2699999999999996E-2</v>
      </c>
      <c r="BA210" s="103">
        <v>4.4699999999999997E-2</v>
      </c>
    </row>
    <row r="211" spans="1:53" ht="40">
      <c r="A211" s="46" t="s">
        <v>167</v>
      </c>
    </row>
    <row r="212" spans="1:53">
      <c r="A212" s="64" t="s">
        <v>45</v>
      </c>
      <c r="B212" s="71">
        <v>1047</v>
      </c>
      <c r="C212" s="72" t="s">
        <v>28</v>
      </c>
      <c r="D212" s="69">
        <v>1047</v>
      </c>
      <c r="E212" s="24">
        <v>118</v>
      </c>
      <c r="F212" s="25">
        <v>118</v>
      </c>
      <c r="G212" s="25">
        <v>204</v>
      </c>
      <c r="H212" s="25">
        <v>210</v>
      </c>
      <c r="I212" s="69">
        <v>397</v>
      </c>
      <c r="J212" s="24">
        <v>611</v>
      </c>
      <c r="K212" s="69">
        <v>436</v>
      </c>
      <c r="L212" s="24">
        <v>250</v>
      </c>
      <c r="M212" s="25">
        <v>156</v>
      </c>
      <c r="N212" s="25">
        <v>109</v>
      </c>
      <c r="O212" s="25">
        <v>120</v>
      </c>
      <c r="P212" s="25">
        <v>246</v>
      </c>
      <c r="Q212" s="25">
        <v>62</v>
      </c>
      <c r="R212" s="25">
        <v>82</v>
      </c>
      <c r="S212" s="52">
        <v>22</v>
      </c>
      <c r="T212" s="70">
        <v>45</v>
      </c>
      <c r="U212" s="25">
        <v>117</v>
      </c>
      <c r="V212" s="25">
        <v>88</v>
      </c>
      <c r="W212" s="25">
        <v>71</v>
      </c>
      <c r="X212" s="25">
        <v>85</v>
      </c>
      <c r="Y212" s="25">
        <v>109</v>
      </c>
      <c r="Z212" s="25">
        <v>120</v>
      </c>
      <c r="AA212" s="25">
        <v>154</v>
      </c>
      <c r="AB212" s="25">
        <v>92</v>
      </c>
      <c r="AC212" s="25">
        <v>62</v>
      </c>
      <c r="AD212" s="25">
        <v>82</v>
      </c>
      <c r="AE212" s="52">
        <v>22</v>
      </c>
      <c r="AF212" s="24">
        <v>448</v>
      </c>
      <c r="AG212" s="25">
        <v>178</v>
      </c>
      <c r="AH212" s="25">
        <v>626</v>
      </c>
      <c r="AI212" s="25">
        <v>51</v>
      </c>
      <c r="AJ212" s="25">
        <v>233</v>
      </c>
      <c r="AK212" s="38">
        <v>31</v>
      </c>
      <c r="AL212" s="69">
        <v>106</v>
      </c>
      <c r="AM212" s="24">
        <v>439</v>
      </c>
      <c r="AN212" s="25">
        <v>120</v>
      </c>
      <c r="AO212" s="25">
        <v>101</v>
      </c>
      <c r="AP212" s="38">
        <v>43</v>
      </c>
      <c r="AQ212" s="69">
        <v>207</v>
      </c>
      <c r="AR212" s="24">
        <v>748</v>
      </c>
      <c r="AS212" s="25">
        <v>133</v>
      </c>
      <c r="AT212" s="25">
        <v>107</v>
      </c>
      <c r="AU212" s="38">
        <v>29</v>
      </c>
      <c r="AV212" s="25">
        <v>269</v>
      </c>
      <c r="AW212" s="52">
        <v>30</v>
      </c>
      <c r="AX212" s="24">
        <v>712</v>
      </c>
      <c r="AY212" s="25">
        <v>92</v>
      </c>
      <c r="AZ212" s="38">
        <v>34</v>
      </c>
      <c r="BA212" s="56">
        <v>235</v>
      </c>
    </row>
    <row r="213" spans="1:53">
      <c r="A213" s="64" t="s">
        <v>40</v>
      </c>
      <c r="B213" s="58">
        <v>1073</v>
      </c>
      <c r="C213" s="45" t="s">
        <v>28</v>
      </c>
      <c r="D213" s="47">
        <v>1073</v>
      </c>
      <c r="E213" s="45">
        <v>122</v>
      </c>
      <c r="F213" s="26">
        <v>141</v>
      </c>
      <c r="G213" s="26">
        <v>220</v>
      </c>
      <c r="H213" s="26">
        <v>193</v>
      </c>
      <c r="I213" s="47">
        <v>397</v>
      </c>
      <c r="J213" s="45">
        <v>638</v>
      </c>
      <c r="K213" s="47">
        <v>435</v>
      </c>
      <c r="L213" s="45">
        <v>281</v>
      </c>
      <c r="M213" s="26">
        <v>175</v>
      </c>
      <c r="N213" s="26">
        <v>108</v>
      </c>
      <c r="O213" s="26">
        <v>124</v>
      </c>
      <c r="P213" s="26">
        <v>236</v>
      </c>
      <c r="Q213" s="26">
        <v>54</v>
      </c>
      <c r="R213" s="26">
        <v>67</v>
      </c>
      <c r="S213" s="49">
        <v>27</v>
      </c>
      <c r="T213" s="68">
        <v>52</v>
      </c>
      <c r="U213" s="26">
        <v>127</v>
      </c>
      <c r="V213" s="26">
        <v>102</v>
      </c>
      <c r="W213" s="26">
        <v>84</v>
      </c>
      <c r="X213" s="26">
        <v>91</v>
      </c>
      <c r="Y213" s="26">
        <v>108</v>
      </c>
      <c r="Z213" s="26">
        <v>124</v>
      </c>
      <c r="AA213" s="26">
        <v>162</v>
      </c>
      <c r="AB213" s="26">
        <v>74</v>
      </c>
      <c r="AC213" s="26">
        <v>54</v>
      </c>
      <c r="AD213" s="26">
        <v>67</v>
      </c>
      <c r="AE213" s="49">
        <v>27</v>
      </c>
      <c r="AF213" s="45">
        <v>442</v>
      </c>
      <c r="AG213" s="26">
        <v>180</v>
      </c>
      <c r="AH213" s="26">
        <v>621</v>
      </c>
      <c r="AI213" s="26">
        <v>53</v>
      </c>
      <c r="AJ213" s="26">
        <v>239</v>
      </c>
      <c r="AK213" s="44">
        <v>31</v>
      </c>
      <c r="AL213" s="47">
        <v>128</v>
      </c>
      <c r="AM213" s="45">
        <v>458</v>
      </c>
      <c r="AN213" s="26">
        <v>115</v>
      </c>
      <c r="AO213" s="26">
        <v>96</v>
      </c>
      <c r="AP213" s="44">
        <v>44</v>
      </c>
      <c r="AQ213" s="47">
        <v>188</v>
      </c>
      <c r="AR213" s="45">
        <v>722</v>
      </c>
      <c r="AS213" s="26">
        <v>152</v>
      </c>
      <c r="AT213" s="26">
        <v>135</v>
      </c>
      <c r="AU213" s="44">
        <v>33</v>
      </c>
      <c r="AV213" s="26">
        <v>320</v>
      </c>
      <c r="AW213" s="49">
        <v>30</v>
      </c>
      <c r="AX213" s="45">
        <v>730</v>
      </c>
      <c r="AY213" s="26">
        <v>86</v>
      </c>
      <c r="AZ213" s="44">
        <v>43</v>
      </c>
      <c r="BA213" s="50">
        <v>250</v>
      </c>
    </row>
    <row r="214" spans="1:53">
      <c r="A214" s="43" t="s">
        <v>74</v>
      </c>
      <c r="B214" s="98">
        <v>3.4099999999999998E-2</v>
      </c>
      <c r="C214" s="32" t="s">
        <v>28</v>
      </c>
      <c r="D214" s="84">
        <v>3.4099999999999998E-2</v>
      </c>
      <c r="E214" s="83">
        <v>4.1799999999999997E-2</v>
      </c>
      <c r="F214" s="85">
        <v>4.9500000000000002E-2</v>
      </c>
      <c r="G214" s="85">
        <v>3.0200000000000001E-2</v>
      </c>
      <c r="H214" s="85">
        <v>2.9899999999999999E-2</v>
      </c>
      <c r="I214" s="84">
        <v>3.0599999999999999E-2</v>
      </c>
      <c r="J214" s="83">
        <v>3.2199999999999999E-2</v>
      </c>
      <c r="K214" s="84">
        <v>3.6999999999999998E-2</v>
      </c>
      <c r="L214" s="83">
        <v>2.0799999999999999E-2</v>
      </c>
      <c r="M214" s="85">
        <v>5.4100000000000002E-2</v>
      </c>
      <c r="N214" s="85">
        <v>3.56E-2</v>
      </c>
      <c r="O214" s="85">
        <v>5.8500000000000003E-2</v>
      </c>
      <c r="P214" s="85">
        <v>1.55E-2</v>
      </c>
      <c r="Q214" s="85">
        <v>7.9500000000000001E-2</v>
      </c>
      <c r="R214" s="85">
        <v>3.3599999999999998E-2</v>
      </c>
      <c r="S214" s="35" t="s">
        <v>28</v>
      </c>
      <c r="T214" s="94">
        <v>3.9E-2</v>
      </c>
      <c r="U214" s="85">
        <v>1.8700000000000001E-2</v>
      </c>
      <c r="V214" s="85">
        <v>1.4200000000000001E-2</v>
      </c>
      <c r="W214" s="85">
        <v>1.09E-2</v>
      </c>
      <c r="X214" s="85">
        <v>9.4200000000000006E-2</v>
      </c>
      <c r="Y214" s="85">
        <v>3.56E-2</v>
      </c>
      <c r="Z214" s="85">
        <v>5.8500000000000003E-2</v>
      </c>
      <c r="AA214" s="85">
        <v>3.0999999999999999E-3</v>
      </c>
      <c r="AB214" s="85">
        <v>4.2599999999999999E-2</v>
      </c>
      <c r="AC214" s="85">
        <v>7.9500000000000001E-2</v>
      </c>
      <c r="AD214" s="85">
        <v>3.3599999999999998E-2</v>
      </c>
      <c r="AE214" s="35" t="s">
        <v>28</v>
      </c>
      <c r="AF214" s="83">
        <v>3.78E-2</v>
      </c>
      <c r="AG214" s="85">
        <v>2.5600000000000001E-2</v>
      </c>
      <c r="AH214" s="85">
        <v>3.4299999999999997E-2</v>
      </c>
      <c r="AI214" s="85">
        <v>3.5499999999999997E-2</v>
      </c>
      <c r="AJ214" s="85">
        <v>4.8000000000000001E-2</v>
      </c>
      <c r="AK214" s="82">
        <v>2.6200000000000001E-2</v>
      </c>
      <c r="AL214" s="84">
        <v>9.1000000000000004E-3</v>
      </c>
      <c r="AM214" s="83">
        <v>3.1099999999999999E-2</v>
      </c>
      <c r="AN214" s="85">
        <v>5.9900000000000002E-2</v>
      </c>
      <c r="AO214" s="85">
        <v>6.7999999999999996E-3</v>
      </c>
      <c r="AP214" s="82">
        <v>1.44E-2</v>
      </c>
      <c r="AQ214" s="84">
        <v>6.08E-2</v>
      </c>
      <c r="AR214" s="83">
        <v>4.4200000000000003E-2</v>
      </c>
      <c r="AS214" s="85">
        <v>1.9199999999999998E-2</v>
      </c>
      <c r="AT214" s="85">
        <v>8.3000000000000001E-3</v>
      </c>
      <c r="AU214" s="82">
        <v>1.9699999999999999E-2</v>
      </c>
      <c r="AV214" s="85">
        <v>1.47E-2</v>
      </c>
      <c r="AW214" s="35" t="s">
        <v>28</v>
      </c>
      <c r="AX214" s="83">
        <v>3.9100000000000003E-2</v>
      </c>
      <c r="AY214" s="85">
        <v>1.32E-2</v>
      </c>
      <c r="AZ214" s="82">
        <v>1.9800000000000002E-2</v>
      </c>
      <c r="BA214" s="106">
        <v>5.2200000000000003E-2</v>
      </c>
    </row>
    <row r="215" spans="1:53">
      <c r="A215" s="43" t="s">
        <v>54</v>
      </c>
      <c r="B215" s="80">
        <v>8.2900000000000001E-2</v>
      </c>
      <c r="C215" s="27" t="s">
        <v>28</v>
      </c>
      <c r="D215" s="87">
        <v>8.2900000000000001E-2</v>
      </c>
      <c r="E215" s="78">
        <v>2.6700000000000002E-2</v>
      </c>
      <c r="F215" s="79">
        <v>7.7799999999999994E-2</v>
      </c>
      <c r="G215" s="79">
        <v>0.1108</v>
      </c>
      <c r="H215" s="79">
        <v>0.10580000000000001</v>
      </c>
      <c r="I215" s="87">
        <v>7.5200000000000003E-2</v>
      </c>
      <c r="J215" s="78">
        <v>8.7900000000000006E-2</v>
      </c>
      <c r="K215" s="87">
        <v>7.5499999999999998E-2</v>
      </c>
      <c r="L215" s="78">
        <v>7.2499999999999995E-2</v>
      </c>
      <c r="M215" s="79">
        <v>8.1199999999999994E-2</v>
      </c>
      <c r="N215" s="79">
        <v>0.11169999999999999</v>
      </c>
      <c r="O215" s="79">
        <v>0.1101</v>
      </c>
      <c r="P215" s="79">
        <v>6.5500000000000003E-2</v>
      </c>
      <c r="Q215" s="79">
        <v>0.1183</v>
      </c>
      <c r="R215" s="79">
        <v>6.83E-2</v>
      </c>
      <c r="S215" s="88">
        <v>7.7899999999999997E-2</v>
      </c>
      <c r="T215" s="92">
        <v>4.02E-2</v>
      </c>
      <c r="U215" s="79">
        <v>7.51E-2</v>
      </c>
      <c r="V215" s="79">
        <v>8.5599999999999996E-2</v>
      </c>
      <c r="W215" s="79">
        <v>0.1222</v>
      </c>
      <c r="X215" s="79">
        <v>4.3299999999999998E-2</v>
      </c>
      <c r="Y215" s="79">
        <v>0.11169999999999999</v>
      </c>
      <c r="Z215" s="79">
        <v>0.1101</v>
      </c>
      <c r="AA215" s="79">
        <v>6.7199999999999996E-2</v>
      </c>
      <c r="AB215" s="79">
        <v>6.1800000000000001E-2</v>
      </c>
      <c r="AC215" s="79">
        <v>0.1183</v>
      </c>
      <c r="AD215" s="79">
        <v>6.83E-2</v>
      </c>
      <c r="AE215" s="88">
        <v>7.7899999999999997E-2</v>
      </c>
      <c r="AF215" s="78">
        <v>8.8400000000000006E-2</v>
      </c>
      <c r="AG215" s="79">
        <v>8.1799999999999998E-2</v>
      </c>
      <c r="AH215" s="79">
        <v>8.6499999999999994E-2</v>
      </c>
      <c r="AI215" s="79">
        <v>1.5100000000000001E-2</v>
      </c>
      <c r="AJ215" s="79">
        <v>8.7099999999999997E-2</v>
      </c>
      <c r="AK215" s="81">
        <v>5.3900000000000003E-2</v>
      </c>
      <c r="AL215" s="87">
        <v>9.2799999999999994E-2</v>
      </c>
      <c r="AM215" s="78">
        <v>9.8599999999999993E-2</v>
      </c>
      <c r="AN215" s="79">
        <v>9.4200000000000006E-2</v>
      </c>
      <c r="AO215" s="79">
        <v>3.5900000000000001E-2</v>
      </c>
      <c r="AP215" s="81">
        <v>3.5000000000000003E-2</v>
      </c>
      <c r="AQ215" s="87">
        <v>7.4700000000000003E-2</v>
      </c>
      <c r="AR215" s="78">
        <v>7.4800000000000005E-2</v>
      </c>
      <c r="AS215" s="79">
        <v>0.1305</v>
      </c>
      <c r="AT215" s="79">
        <v>7.8700000000000006E-2</v>
      </c>
      <c r="AU215" s="81">
        <v>6.6500000000000004E-2</v>
      </c>
      <c r="AV215" s="79">
        <v>0.1021</v>
      </c>
      <c r="AW215" s="88">
        <v>7.2099999999999997E-2</v>
      </c>
      <c r="AX215" s="78">
        <v>7.5899999999999995E-2</v>
      </c>
      <c r="AY215" s="79">
        <v>7.2499999999999995E-2</v>
      </c>
      <c r="AZ215" s="30" t="s">
        <v>28</v>
      </c>
      <c r="BA215" s="100">
        <v>8.1299999999999997E-2</v>
      </c>
    </row>
    <row r="216" spans="1:53">
      <c r="A216" s="43" t="s">
        <v>68</v>
      </c>
      <c r="B216" s="98">
        <v>0.14990000000000001</v>
      </c>
      <c r="C216" s="32" t="s">
        <v>28</v>
      </c>
      <c r="D216" s="84">
        <v>0.14990000000000001</v>
      </c>
      <c r="E216" s="83">
        <v>0.19900000000000001</v>
      </c>
      <c r="F216" s="85">
        <v>0.14369999999999999</v>
      </c>
      <c r="G216" s="85">
        <v>0.1628</v>
      </c>
      <c r="H216" s="85">
        <v>0.10780000000000001</v>
      </c>
      <c r="I216" s="84">
        <v>0.15049999999999999</v>
      </c>
      <c r="J216" s="83">
        <v>0.1361</v>
      </c>
      <c r="K216" s="84">
        <v>0.17030000000000001</v>
      </c>
      <c r="L216" s="83">
        <v>0.18509999999999999</v>
      </c>
      <c r="M216" s="85">
        <v>7.9000000000000001E-2</v>
      </c>
      <c r="N216" s="85">
        <v>0.12870000000000001</v>
      </c>
      <c r="O216" s="85">
        <v>0.2074</v>
      </c>
      <c r="P216" s="85">
        <v>0.1411</v>
      </c>
      <c r="Q216" s="85">
        <v>0.1721</v>
      </c>
      <c r="R216" s="85">
        <v>8.7599999999999997E-2</v>
      </c>
      <c r="S216" s="86">
        <v>0.24979999999999999</v>
      </c>
      <c r="T216" s="94">
        <v>0.10390000000000001</v>
      </c>
      <c r="U216" s="85">
        <v>0.24510000000000001</v>
      </c>
      <c r="V216" s="85">
        <v>0.15229999999999999</v>
      </c>
      <c r="W216" s="85">
        <v>5.5100000000000003E-2</v>
      </c>
      <c r="X216" s="85">
        <v>0.1012</v>
      </c>
      <c r="Y216" s="85">
        <v>0.12870000000000001</v>
      </c>
      <c r="Z216" s="85">
        <v>0.2074</v>
      </c>
      <c r="AA216" s="85">
        <v>0.15890000000000001</v>
      </c>
      <c r="AB216" s="85">
        <v>0.1021</v>
      </c>
      <c r="AC216" s="85">
        <v>0.1721</v>
      </c>
      <c r="AD216" s="85">
        <v>8.7599999999999997E-2</v>
      </c>
      <c r="AE216" s="86">
        <v>0.24979999999999999</v>
      </c>
      <c r="AF216" s="83">
        <v>0.1449</v>
      </c>
      <c r="AG216" s="85">
        <v>0.20349999999999999</v>
      </c>
      <c r="AH216" s="85">
        <v>0.16189999999999999</v>
      </c>
      <c r="AI216" s="85">
        <v>0.1231</v>
      </c>
      <c r="AJ216" s="85">
        <v>0.161</v>
      </c>
      <c r="AK216" s="82">
        <v>0.2321</v>
      </c>
      <c r="AL216" s="84">
        <v>6.2100000000000002E-2</v>
      </c>
      <c r="AM216" s="83">
        <v>0.14299999999999999</v>
      </c>
      <c r="AN216" s="85">
        <v>5.0799999999999998E-2</v>
      </c>
      <c r="AO216" s="85">
        <v>0.16969999999999999</v>
      </c>
      <c r="AP216" s="82">
        <v>0.1762</v>
      </c>
      <c r="AQ216" s="84">
        <v>0.1646</v>
      </c>
      <c r="AR216" s="83">
        <v>0.15090000000000001</v>
      </c>
      <c r="AS216" s="85">
        <v>0.1341</v>
      </c>
      <c r="AT216" s="85">
        <v>0.15690000000000001</v>
      </c>
      <c r="AU216" s="82">
        <v>0.1108</v>
      </c>
      <c r="AV216" s="85">
        <v>0.14130000000000001</v>
      </c>
      <c r="AW216" s="86">
        <v>0.21909999999999999</v>
      </c>
      <c r="AX216" s="83">
        <v>0.15229999999999999</v>
      </c>
      <c r="AY216" s="85">
        <v>0.15909999999999999</v>
      </c>
      <c r="AZ216" s="82">
        <v>0.1087</v>
      </c>
      <c r="BA216" s="106">
        <v>0.1024</v>
      </c>
    </row>
    <row r="217" spans="1:53">
      <c r="A217" s="43" t="s">
        <v>91</v>
      </c>
      <c r="B217" s="80">
        <v>0.48720000000000002</v>
      </c>
      <c r="C217" s="27" t="s">
        <v>28</v>
      </c>
      <c r="D217" s="87">
        <v>0.48720000000000002</v>
      </c>
      <c r="E217" s="78">
        <v>0.40239999999999998</v>
      </c>
      <c r="F217" s="79">
        <v>0.55779999999999996</v>
      </c>
      <c r="G217" s="79">
        <v>0.45140000000000002</v>
      </c>
      <c r="H217" s="79">
        <v>0.45550000000000002</v>
      </c>
      <c r="I217" s="87">
        <v>0.52329999999999999</v>
      </c>
      <c r="J217" s="78">
        <v>0.52239999999999998</v>
      </c>
      <c r="K217" s="87">
        <v>0.4355</v>
      </c>
      <c r="L217" s="78">
        <v>0.48480000000000001</v>
      </c>
      <c r="M217" s="79">
        <v>0.49719999999999998</v>
      </c>
      <c r="N217" s="79">
        <v>0.52659999999999996</v>
      </c>
      <c r="O217" s="79">
        <v>0.44429999999999997</v>
      </c>
      <c r="P217" s="79">
        <v>0.49299999999999999</v>
      </c>
      <c r="Q217" s="79">
        <v>0.43180000000000002</v>
      </c>
      <c r="R217" s="79">
        <v>0.53259999999999996</v>
      </c>
      <c r="S217" s="88">
        <v>0.43359999999999999</v>
      </c>
      <c r="T217" s="92">
        <v>0.62809999999999999</v>
      </c>
      <c r="U217" s="79">
        <v>0.41489999999999999</v>
      </c>
      <c r="V217" s="79">
        <v>0.4985</v>
      </c>
      <c r="W217" s="79">
        <v>0.53680000000000005</v>
      </c>
      <c r="X217" s="79">
        <v>0.46060000000000001</v>
      </c>
      <c r="Y217" s="79">
        <v>0.52659999999999996</v>
      </c>
      <c r="Z217" s="79">
        <v>0.44429999999999997</v>
      </c>
      <c r="AA217" s="79">
        <v>0.50439999999999996</v>
      </c>
      <c r="AB217" s="79">
        <v>0.46810000000000002</v>
      </c>
      <c r="AC217" s="79">
        <v>0.43180000000000002</v>
      </c>
      <c r="AD217" s="79">
        <v>0.53259999999999996</v>
      </c>
      <c r="AE217" s="88">
        <v>0.43359999999999999</v>
      </c>
      <c r="AF217" s="78">
        <v>0.50419999999999998</v>
      </c>
      <c r="AG217" s="79">
        <v>0.39379999999999998</v>
      </c>
      <c r="AH217" s="79">
        <v>0.47220000000000001</v>
      </c>
      <c r="AI217" s="79">
        <v>0.48859999999999998</v>
      </c>
      <c r="AJ217" s="79">
        <v>0.48230000000000001</v>
      </c>
      <c r="AK217" s="81">
        <v>0.43159999999999998</v>
      </c>
      <c r="AL217" s="87">
        <v>0.58199999999999996</v>
      </c>
      <c r="AM217" s="78">
        <v>0.5161</v>
      </c>
      <c r="AN217" s="79">
        <v>0.46050000000000002</v>
      </c>
      <c r="AO217" s="79">
        <v>0.56169999999999998</v>
      </c>
      <c r="AP217" s="81">
        <v>0.54559999999999997</v>
      </c>
      <c r="AQ217" s="87">
        <v>0.43130000000000002</v>
      </c>
      <c r="AR217" s="78">
        <v>0.47810000000000002</v>
      </c>
      <c r="AS217" s="79">
        <v>0.48980000000000001</v>
      </c>
      <c r="AT217" s="79">
        <v>0.5111</v>
      </c>
      <c r="AU217" s="81">
        <v>0.55379999999999996</v>
      </c>
      <c r="AV217" s="79">
        <v>0.50539999999999996</v>
      </c>
      <c r="AW217" s="88">
        <v>0.51019999999999999</v>
      </c>
      <c r="AX217" s="78">
        <v>0.48020000000000002</v>
      </c>
      <c r="AY217" s="79">
        <v>0.50580000000000003</v>
      </c>
      <c r="AZ217" s="81">
        <v>0.47439999999999999</v>
      </c>
      <c r="BA217" s="100">
        <v>0.46200000000000002</v>
      </c>
    </row>
    <row r="218" spans="1:53">
      <c r="A218" s="43" t="s">
        <v>50</v>
      </c>
      <c r="B218" s="98">
        <v>0.1701</v>
      </c>
      <c r="C218" s="32" t="s">
        <v>28</v>
      </c>
      <c r="D218" s="84">
        <v>0.1701</v>
      </c>
      <c r="E218" s="83">
        <v>0.2545</v>
      </c>
      <c r="F218" s="85">
        <v>0.1222</v>
      </c>
      <c r="G218" s="85">
        <v>0.20349999999999999</v>
      </c>
      <c r="H218" s="85">
        <v>0.22140000000000001</v>
      </c>
      <c r="I218" s="84">
        <v>0.1177</v>
      </c>
      <c r="J218" s="83">
        <v>0.15679999999999999</v>
      </c>
      <c r="K218" s="84">
        <v>0.18959999999999999</v>
      </c>
      <c r="L218" s="83">
        <v>0.14080000000000001</v>
      </c>
      <c r="M218" s="85">
        <v>0.19020000000000001</v>
      </c>
      <c r="N218" s="85">
        <v>0.13020000000000001</v>
      </c>
      <c r="O218" s="85">
        <v>0.12790000000000001</v>
      </c>
      <c r="P218" s="85">
        <v>0.1923</v>
      </c>
      <c r="Q218" s="85">
        <v>0.1782</v>
      </c>
      <c r="R218" s="85">
        <v>0.2697</v>
      </c>
      <c r="S218" s="86">
        <v>0.23860000000000001</v>
      </c>
      <c r="T218" s="94">
        <v>8.8300000000000003E-2</v>
      </c>
      <c r="U218" s="85">
        <v>0.13059999999999999</v>
      </c>
      <c r="V218" s="85">
        <v>0.1802</v>
      </c>
      <c r="W218" s="85">
        <v>0.15040000000000001</v>
      </c>
      <c r="X218" s="85">
        <v>0.22700000000000001</v>
      </c>
      <c r="Y218" s="85">
        <v>0.13020000000000001</v>
      </c>
      <c r="Z218" s="85">
        <v>0.12790000000000001</v>
      </c>
      <c r="AA218" s="85">
        <v>0.1845</v>
      </c>
      <c r="AB218" s="85">
        <v>0.20930000000000001</v>
      </c>
      <c r="AC218" s="85">
        <v>0.1782</v>
      </c>
      <c r="AD218" s="85">
        <v>0.2697</v>
      </c>
      <c r="AE218" s="86">
        <v>0.23860000000000001</v>
      </c>
      <c r="AF218" s="83">
        <v>0.17150000000000001</v>
      </c>
      <c r="AG218" s="85">
        <v>0.23330000000000001</v>
      </c>
      <c r="AH218" s="85">
        <v>0.18940000000000001</v>
      </c>
      <c r="AI218" s="85">
        <v>0.2167</v>
      </c>
      <c r="AJ218" s="85">
        <v>9.4500000000000001E-2</v>
      </c>
      <c r="AK218" s="82">
        <v>0.22450000000000001</v>
      </c>
      <c r="AL218" s="84">
        <v>0.18459999999999999</v>
      </c>
      <c r="AM218" s="83">
        <v>0.14119999999999999</v>
      </c>
      <c r="AN218" s="85">
        <v>0.25559999999999999</v>
      </c>
      <c r="AO218" s="85">
        <v>0.1883</v>
      </c>
      <c r="AP218" s="82">
        <v>3.5000000000000003E-2</v>
      </c>
      <c r="AQ218" s="84">
        <v>0.1764</v>
      </c>
      <c r="AR218" s="83">
        <v>0.153</v>
      </c>
      <c r="AS218" s="85">
        <v>0.21429999999999999</v>
      </c>
      <c r="AT218" s="85">
        <v>0.21560000000000001</v>
      </c>
      <c r="AU218" s="82">
        <v>0.2389</v>
      </c>
      <c r="AV218" s="85">
        <v>0.21740000000000001</v>
      </c>
      <c r="AW218" s="86">
        <v>7.6200000000000004E-2</v>
      </c>
      <c r="AX218" s="83">
        <v>0.17519999999999999</v>
      </c>
      <c r="AY218" s="85">
        <v>0.1885</v>
      </c>
      <c r="AZ218" s="82">
        <v>0.29049999999999998</v>
      </c>
      <c r="BA218" s="106">
        <v>0.22869999999999999</v>
      </c>
    </row>
    <row r="219" spans="1:53">
      <c r="A219" s="43" t="s">
        <v>51</v>
      </c>
      <c r="B219" s="107">
        <v>7.5800000000000006E-2</v>
      </c>
      <c r="C219" s="54" t="s">
        <v>28</v>
      </c>
      <c r="D219" s="104">
        <v>7.5800000000000006E-2</v>
      </c>
      <c r="E219" s="96">
        <v>7.5499999999999998E-2</v>
      </c>
      <c r="F219" s="95">
        <v>4.9000000000000002E-2</v>
      </c>
      <c r="G219" s="95">
        <v>4.1200000000000001E-2</v>
      </c>
      <c r="H219" s="95">
        <v>7.9600000000000004E-2</v>
      </c>
      <c r="I219" s="104">
        <v>0.1027</v>
      </c>
      <c r="J219" s="96">
        <v>6.4600000000000005E-2</v>
      </c>
      <c r="K219" s="104">
        <v>9.2200000000000004E-2</v>
      </c>
      <c r="L219" s="96">
        <v>9.5899999999999999E-2</v>
      </c>
      <c r="M219" s="95">
        <v>9.8199999999999996E-2</v>
      </c>
      <c r="N219" s="95">
        <v>6.7199999999999996E-2</v>
      </c>
      <c r="O219" s="95">
        <v>5.1700000000000003E-2</v>
      </c>
      <c r="P219" s="95">
        <v>9.2600000000000002E-2</v>
      </c>
      <c r="Q219" s="95">
        <v>2.0199999999999999E-2</v>
      </c>
      <c r="R219" s="95">
        <v>8.2000000000000007E-3</v>
      </c>
      <c r="S219" s="63" t="s">
        <v>28</v>
      </c>
      <c r="T219" s="109">
        <v>0.10059999999999999</v>
      </c>
      <c r="U219" s="95">
        <v>0.1157</v>
      </c>
      <c r="V219" s="95">
        <v>6.9199999999999998E-2</v>
      </c>
      <c r="W219" s="95">
        <v>0.12470000000000001</v>
      </c>
      <c r="X219" s="95">
        <v>7.3700000000000002E-2</v>
      </c>
      <c r="Y219" s="95">
        <v>6.7199999999999996E-2</v>
      </c>
      <c r="Z219" s="95">
        <v>5.1700000000000003E-2</v>
      </c>
      <c r="AA219" s="95">
        <v>8.1900000000000001E-2</v>
      </c>
      <c r="AB219" s="95">
        <v>0.1159</v>
      </c>
      <c r="AC219" s="95">
        <v>2.0199999999999999E-2</v>
      </c>
      <c r="AD219" s="95">
        <v>8.2000000000000007E-3</v>
      </c>
      <c r="AE219" s="63" t="s">
        <v>28</v>
      </c>
      <c r="AF219" s="96">
        <v>5.3199999999999997E-2</v>
      </c>
      <c r="AG219" s="95">
        <v>6.2E-2</v>
      </c>
      <c r="AH219" s="95">
        <v>5.5800000000000002E-2</v>
      </c>
      <c r="AI219" s="95">
        <v>0.121</v>
      </c>
      <c r="AJ219" s="95">
        <v>0.127</v>
      </c>
      <c r="AK219" s="101">
        <v>3.1699999999999999E-2</v>
      </c>
      <c r="AL219" s="104">
        <v>6.9500000000000006E-2</v>
      </c>
      <c r="AM219" s="96">
        <v>7.0000000000000007E-2</v>
      </c>
      <c r="AN219" s="95">
        <v>7.9100000000000004E-2</v>
      </c>
      <c r="AO219" s="95">
        <v>3.7600000000000001E-2</v>
      </c>
      <c r="AP219" s="101">
        <v>0.19389999999999999</v>
      </c>
      <c r="AQ219" s="104">
        <v>9.2200000000000004E-2</v>
      </c>
      <c r="AR219" s="96">
        <v>9.9000000000000005E-2</v>
      </c>
      <c r="AS219" s="95">
        <v>1.2E-2</v>
      </c>
      <c r="AT219" s="95">
        <v>2.9399999999999999E-2</v>
      </c>
      <c r="AU219" s="101">
        <v>1.03E-2</v>
      </c>
      <c r="AV219" s="95">
        <v>1.9099999999999999E-2</v>
      </c>
      <c r="AW219" s="102">
        <v>0.1225</v>
      </c>
      <c r="AX219" s="96">
        <v>7.7299999999999994E-2</v>
      </c>
      <c r="AY219" s="95">
        <v>6.0900000000000003E-2</v>
      </c>
      <c r="AZ219" s="101">
        <v>0.1065</v>
      </c>
      <c r="BA219" s="103">
        <v>7.3400000000000007E-2</v>
      </c>
    </row>
    <row r="220" spans="1:53" ht="20">
      <c r="A220" s="46" t="s">
        <v>193</v>
      </c>
    </row>
    <row r="221" spans="1:53">
      <c r="A221" s="64" t="s">
        <v>45</v>
      </c>
      <c r="B221" s="71">
        <v>1047</v>
      </c>
      <c r="C221" s="72" t="s">
        <v>28</v>
      </c>
      <c r="D221" s="69">
        <v>1047</v>
      </c>
      <c r="E221" s="24">
        <v>118</v>
      </c>
      <c r="F221" s="25">
        <v>118</v>
      </c>
      <c r="G221" s="25">
        <v>204</v>
      </c>
      <c r="H221" s="25">
        <v>210</v>
      </c>
      <c r="I221" s="69">
        <v>397</v>
      </c>
      <c r="J221" s="24">
        <v>611</v>
      </c>
      <c r="K221" s="69">
        <v>436</v>
      </c>
      <c r="L221" s="24">
        <v>250</v>
      </c>
      <c r="M221" s="25">
        <v>156</v>
      </c>
      <c r="N221" s="25">
        <v>109</v>
      </c>
      <c r="O221" s="25">
        <v>120</v>
      </c>
      <c r="P221" s="25">
        <v>246</v>
      </c>
      <c r="Q221" s="25">
        <v>62</v>
      </c>
      <c r="R221" s="25">
        <v>82</v>
      </c>
      <c r="S221" s="52">
        <v>22</v>
      </c>
      <c r="T221" s="70">
        <v>45</v>
      </c>
      <c r="U221" s="25">
        <v>117</v>
      </c>
      <c r="V221" s="25">
        <v>88</v>
      </c>
      <c r="W221" s="25">
        <v>71</v>
      </c>
      <c r="X221" s="25">
        <v>85</v>
      </c>
      <c r="Y221" s="25">
        <v>109</v>
      </c>
      <c r="Z221" s="25">
        <v>120</v>
      </c>
      <c r="AA221" s="25">
        <v>154</v>
      </c>
      <c r="AB221" s="25">
        <v>92</v>
      </c>
      <c r="AC221" s="25">
        <v>62</v>
      </c>
      <c r="AD221" s="25">
        <v>82</v>
      </c>
      <c r="AE221" s="52">
        <v>22</v>
      </c>
      <c r="AF221" s="24">
        <v>448</v>
      </c>
      <c r="AG221" s="25">
        <v>178</v>
      </c>
      <c r="AH221" s="25">
        <v>626</v>
      </c>
      <c r="AI221" s="25">
        <v>51</v>
      </c>
      <c r="AJ221" s="25">
        <v>233</v>
      </c>
      <c r="AK221" s="38">
        <v>31</v>
      </c>
      <c r="AL221" s="69">
        <v>106</v>
      </c>
      <c r="AM221" s="24">
        <v>439</v>
      </c>
      <c r="AN221" s="25">
        <v>120</v>
      </c>
      <c r="AO221" s="25">
        <v>101</v>
      </c>
      <c r="AP221" s="38">
        <v>43</v>
      </c>
      <c r="AQ221" s="69">
        <v>207</v>
      </c>
      <c r="AR221" s="24">
        <v>748</v>
      </c>
      <c r="AS221" s="25">
        <v>133</v>
      </c>
      <c r="AT221" s="25">
        <v>107</v>
      </c>
      <c r="AU221" s="38">
        <v>29</v>
      </c>
      <c r="AV221" s="25">
        <v>269</v>
      </c>
      <c r="AW221" s="52">
        <v>30</v>
      </c>
      <c r="AX221" s="24">
        <v>712</v>
      </c>
      <c r="AY221" s="25">
        <v>92</v>
      </c>
      <c r="AZ221" s="38">
        <v>34</v>
      </c>
      <c r="BA221" s="56">
        <v>235</v>
      </c>
    </row>
    <row r="222" spans="1:53">
      <c r="A222" s="64" t="s">
        <v>40</v>
      </c>
      <c r="B222" s="58">
        <v>1073</v>
      </c>
      <c r="C222" s="45" t="s">
        <v>28</v>
      </c>
      <c r="D222" s="47">
        <v>1073</v>
      </c>
      <c r="E222" s="45">
        <v>122</v>
      </c>
      <c r="F222" s="26">
        <v>141</v>
      </c>
      <c r="G222" s="26">
        <v>220</v>
      </c>
      <c r="H222" s="26">
        <v>193</v>
      </c>
      <c r="I222" s="47">
        <v>397</v>
      </c>
      <c r="J222" s="45">
        <v>638</v>
      </c>
      <c r="K222" s="47">
        <v>435</v>
      </c>
      <c r="L222" s="45">
        <v>281</v>
      </c>
      <c r="M222" s="26">
        <v>175</v>
      </c>
      <c r="N222" s="26">
        <v>108</v>
      </c>
      <c r="O222" s="26">
        <v>124</v>
      </c>
      <c r="P222" s="26">
        <v>236</v>
      </c>
      <c r="Q222" s="26">
        <v>54</v>
      </c>
      <c r="R222" s="26">
        <v>67</v>
      </c>
      <c r="S222" s="49">
        <v>27</v>
      </c>
      <c r="T222" s="68">
        <v>52</v>
      </c>
      <c r="U222" s="26">
        <v>127</v>
      </c>
      <c r="V222" s="26">
        <v>102</v>
      </c>
      <c r="W222" s="26">
        <v>84</v>
      </c>
      <c r="X222" s="26">
        <v>91</v>
      </c>
      <c r="Y222" s="26">
        <v>108</v>
      </c>
      <c r="Z222" s="26">
        <v>124</v>
      </c>
      <c r="AA222" s="26">
        <v>162</v>
      </c>
      <c r="AB222" s="26">
        <v>74</v>
      </c>
      <c r="AC222" s="26">
        <v>54</v>
      </c>
      <c r="AD222" s="26">
        <v>67</v>
      </c>
      <c r="AE222" s="49">
        <v>27</v>
      </c>
      <c r="AF222" s="45">
        <v>442</v>
      </c>
      <c r="AG222" s="26">
        <v>180</v>
      </c>
      <c r="AH222" s="26">
        <v>621</v>
      </c>
      <c r="AI222" s="26">
        <v>53</v>
      </c>
      <c r="AJ222" s="26">
        <v>239</v>
      </c>
      <c r="AK222" s="44">
        <v>31</v>
      </c>
      <c r="AL222" s="47">
        <v>128</v>
      </c>
      <c r="AM222" s="45">
        <v>458</v>
      </c>
      <c r="AN222" s="26">
        <v>115</v>
      </c>
      <c r="AO222" s="26">
        <v>96</v>
      </c>
      <c r="AP222" s="44">
        <v>44</v>
      </c>
      <c r="AQ222" s="47">
        <v>188</v>
      </c>
      <c r="AR222" s="45">
        <v>722</v>
      </c>
      <c r="AS222" s="26">
        <v>152</v>
      </c>
      <c r="AT222" s="26">
        <v>135</v>
      </c>
      <c r="AU222" s="44">
        <v>33</v>
      </c>
      <c r="AV222" s="26">
        <v>320</v>
      </c>
      <c r="AW222" s="49">
        <v>30</v>
      </c>
      <c r="AX222" s="45">
        <v>730</v>
      </c>
      <c r="AY222" s="26">
        <v>86</v>
      </c>
      <c r="AZ222" s="44">
        <v>43</v>
      </c>
      <c r="BA222" s="50">
        <v>250</v>
      </c>
    </row>
    <row r="223" spans="1:53">
      <c r="A223" s="43" t="s">
        <v>78</v>
      </c>
      <c r="B223" s="98">
        <v>0.54449999999999998</v>
      </c>
      <c r="C223" s="32" t="s">
        <v>28</v>
      </c>
      <c r="D223" s="84">
        <v>0.54449999999999998</v>
      </c>
      <c r="E223" s="83">
        <v>0.77180000000000004</v>
      </c>
      <c r="F223" s="85">
        <v>0.66990000000000005</v>
      </c>
      <c r="G223" s="85">
        <v>0.57640000000000002</v>
      </c>
      <c r="H223" s="85">
        <v>0.41959999999999997</v>
      </c>
      <c r="I223" s="84">
        <v>0.4733</v>
      </c>
      <c r="J223" s="83">
        <v>0.58430000000000004</v>
      </c>
      <c r="K223" s="84">
        <v>0.48609999999999998</v>
      </c>
      <c r="L223" s="83">
        <v>0.52600000000000002</v>
      </c>
      <c r="M223" s="85">
        <v>0.55840000000000001</v>
      </c>
      <c r="N223" s="85">
        <v>0.48199999999999998</v>
      </c>
      <c r="O223" s="85">
        <v>0.59760000000000002</v>
      </c>
      <c r="P223" s="85">
        <v>0.54479999999999995</v>
      </c>
      <c r="Q223" s="85">
        <v>0.49659999999999999</v>
      </c>
      <c r="R223" s="85">
        <v>0.55740000000000001</v>
      </c>
      <c r="S223" s="86">
        <v>0.71220000000000006</v>
      </c>
      <c r="T223" s="94">
        <v>0.52580000000000005</v>
      </c>
      <c r="U223" s="85">
        <v>0.53510000000000002</v>
      </c>
      <c r="V223" s="85">
        <v>0.51490000000000002</v>
      </c>
      <c r="W223" s="85">
        <v>0.57930000000000004</v>
      </c>
      <c r="X223" s="85">
        <v>0.53900000000000003</v>
      </c>
      <c r="Y223" s="85">
        <v>0.48199999999999998</v>
      </c>
      <c r="Z223" s="85">
        <v>0.59760000000000002</v>
      </c>
      <c r="AA223" s="85">
        <v>0.56710000000000005</v>
      </c>
      <c r="AB223" s="85">
        <v>0.49590000000000001</v>
      </c>
      <c r="AC223" s="85">
        <v>0.49659999999999999</v>
      </c>
      <c r="AD223" s="85">
        <v>0.55740000000000001</v>
      </c>
      <c r="AE223" s="86">
        <v>0.71220000000000006</v>
      </c>
      <c r="AF223" s="83">
        <v>0.57689999999999997</v>
      </c>
      <c r="AG223" s="85">
        <v>0.50339999999999996</v>
      </c>
      <c r="AH223" s="85">
        <v>0.55559999999999998</v>
      </c>
      <c r="AI223" s="85">
        <v>0.82450000000000001</v>
      </c>
      <c r="AJ223" s="85">
        <v>0.48259999999999997</v>
      </c>
      <c r="AK223" s="82">
        <v>0.56730000000000003</v>
      </c>
      <c r="AL223" s="84">
        <v>0.48359999999999997</v>
      </c>
      <c r="AM223" s="83">
        <v>0.52700000000000002</v>
      </c>
      <c r="AN223" s="85">
        <v>0.47710000000000002</v>
      </c>
      <c r="AO223" s="85">
        <v>0.58109999999999995</v>
      </c>
      <c r="AP223" s="82">
        <v>0.40720000000000001</v>
      </c>
      <c r="AQ223" s="84">
        <v>0.54100000000000004</v>
      </c>
      <c r="AR223" s="83">
        <v>0.48630000000000001</v>
      </c>
      <c r="AS223" s="85">
        <v>0.72689999999999999</v>
      </c>
      <c r="AT223" s="85">
        <v>0.6109</v>
      </c>
      <c r="AU223" s="82">
        <v>0.61119999999999997</v>
      </c>
      <c r="AV223" s="85">
        <v>0.66610000000000003</v>
      </c>
      <c r="AW223" s="86">
        <v>0.64690000000000003</v>
      </c>
      <c r="AX223" s="83">
        <v>0.54810000000000003</v>
      </c>
      <c r="AY223" s="85">
        <v>0.74119999999999997</v>
      </c>
      <c r="AZ223" s="82">
        <v>0.69359999999999999</v>
      </c>
      <c r="BA223" s="106">
        <v>0.60029999999999994</v>
      </c>
    </row>
    <row r="224" spans="1:53">
      <c r="A224" s="43" t="s">
        <v>73</v>
      </c>
      <c r="B224" s="80">
        <v>0.3947</v>
      </c>
      <c r="C224" s="27" t="s">
        <v>28</v>
      </c>
      <c r="D224" s="87">
        <v>0.3947</v>
      </c>
      <c r="E224" s="78">
        <v>0.13339999999999999</v>
      </c>
      <c r="F224" s="79">
        <v>0.20250000000000001</v>
      </c>
      <c r="G224" s="79">
        <v>0.37469999999999998</v>
      </c>
      <c r="H224" s="79">
        <v>0.4859</v>
      </c>
      <c r="I224" s="87">
        <v>0.50990000000000002</v>
      </c>
      <c r="J224" s="78">
        <v>0.36180000000000001</v>
      </c>
      <c r="K224" s="87">
        <v>0.44309999999999999</v>
      </c>
      <c r="L224" s="78">
        <v>0.38229999999999997</v>
      </c>
      <c r="M224" s="79">
        <v>0.3952</v>
      </c>
      <c r="N224" s="79">
        <v>0.46029999999999999</v>
      </c>
      <c r="O224" s="79">
        <v>0.34820000000000001</v>
      </c>
      <c r="P224" s="79">
        <v>0.4214</v>
      </c>
      <c r="Q224" s="79">
        <v>0.41420000000000001</v>
      </c>
      <c r="R224" s="79">
        <v>0.37619999999999998</v>
      </c>
      <c r="S224" s="88">
        <v>0.2492</v>
      </c>
      <c r="T224" s="92">
        <v>0.40310000000000001</v>
      </c>
      <c r="U224" s="79">
        <v>0.37259999999999999</v>
      </c>
      <c r="V224" s="79">
        <v>0.3836</v>
      </c>
      <c r="W224" s="79">
        <v>0.3624</v>
      </c>
      <c r="X224" s="79">
        <v>0.42549999999999999</v>
      </c>
      <c r="Y224" s="79">
        <v>0.46029999999999999</v>
      </c>
      <c r="Z224" s="79">
        <v>0.34820000000000001</v>
      </c>
      <c r="AA224" s="79">
        <v>0.41360000000000002</v>
      </c>
      <c r="AB224" s="79">
        <v>0.43869999999999998</v>
      </c>
      <c r="AC224" s="79">
        <v>0.41420000000000001</v>
      </c>
      <c r="AD224" s="79">
        <v>0.37619999999999998</v>
      </c>
      <c r="AE224" s="88">
        <v>0.2492</v>
      </c>
      <c r="AF224" s="78">
        <v>0.3448</v>
      </c>
      <c r="AG224" s="79">
        <v>0.432</v>
      </c>
      <c r="AH224" s="79">
        <v>0.37</v>
      </c>
      <c r="AI224" s="79">
        <v>0.14069999999999999</v>
      </c>
      <c r="AJ224" s="79">
        <v>0.49840000000000001</v>
      </c>
      <c r="AK224" s="81">
        <v>0.27960000000000002</v>
      </c>
      <c r="AL224" s="87">
        <v>0.45590000000000003</v>
      </c>
      <c r="AM224" s="78">
        <v>0.43859999999999999</v>
      </c>
      <c r="AN224" s="79">
        <v>0.45950000000000002</v>
      </c>
      <c r="AO224" s="79">
        <v>0.38690000000000002</v>
      </c>
      <c r="AP224" s="81">
        <v>0.57210000000000005</v>
      </c>
      <c r="AQ224" s="87">
        <v>0.31380000000000002</v>
      </c>
      <c r="AR224" s="78">
        <v>0.44950000000000001</v>
      </c>
      <c r="AS224" s="79">
        <v>0.23480000000000001</v>
      </c>
      <c r="AT224" s="79">
        <v>0.32869999999999999</v>
      </c>
      <c r="AU224" s="81">
        <v>0.29459999999999997</v>
      </c>
      <c r="AV224" s="79">
        <v>0.28050000000000003</v>
      </c>
      <c r="AW224" s="88">
        <v>0.2949</v>
      </c>
      <c r="AX224" s="78">
        <v>0.38030000000000003</v>
      </c>
      <c r="AY224" s="79">
        <v>0.19869999999999999</v>
      </c>
      <c r="AZ224" s="81">
        <v>0.26050000000000001</v>
      </c>
      <c r="BA224" s="100">
        <v>0.32429999999999998</v>
      </c>
    </row>
    <row r="225" spans="1:53">
      <c r="A225" s="43" t="s">
        <v>29</v>
      </c>
      <c r="B225" s="105">
        <v>6.0699999999999997E-2</v>
      </c>
      <c r="C225" s="42" t="s">
        <v>28</v>
      </c>
      <c r="D225" s="90">
        <v>6.0699999999999997E-2</v>
      </c>
      <c r="E225" s="91">
        <v>9.4799999999999995E-2</v>
      </c>
      <c r="F225" s="89">
        <v>0.12759999999999999</v>
      </c>
      <c r="G225" s="89">
        <v>4.8899999999999999E-2</v>
      </c>
      <c r="H225" s="89">
        <v>9.4500000000000001E-2</v>
      </c>
      <c r="I225" s="90">
        <v>1.6799999999999999E-2</v>
      </c>
      <c r="J225" s="91">
        <v>5.3900000000000003E-2</v>
      </c>
      <c r="K225" s="90">
        <v>7.0800000000000002E-2</v>
      </c>
      <c r="L225" s="91">
        <v>9.1800000000000007E-2</v>
      </c>
      <c r="M225" s="89">
        <v>4.6399999999999997E-2</v>
      </c>
      <c r="N225" s="89">
        <v>5.7700000000000001E-2</v>
      </c>
      <c r="O225" s="89">
        <v>5.4199999999999998E-2</v>
      </c>
      <c r="P225" s="89">
        <v>3.3799999999999997E-2</v>
      </c>
      <c r="Q225" s="89">
        <v>8.9099999999999999E-2</v>
      </c>
      <c r="R225" s="89">
        <v>6.6400000000000001E-2</v>
      </c>
      <c r="S225" s="93">
        <v>3.8600000000000002E-2</v>
      </c>
      <c r="T225" s="97">
        <v>7.1099999999999997E-2</v>
      </c>
      <c r="U225" s="89">
        <v>9.2299999999999993E-2</v>
      </c>
      <c r="V225" s="89">
        <v>0.10150000000000001</v>
      </c>
      <c r="W225" s="89">
        <v>5.8299999999999998E-2</v>
      </c>
      <c r="X225" s="89">
        <v>3.5499999999999997E-2</v>
      </c>
      <c r="Y225" s="89">
        <v>5.7700000000000001E-2</v>
      </c>
      <c r="Z225" s="89">
        <v>5.4199999999999998E-2</v>
      </c>
      <c r="AA225" s="89">
        <v>1.9300000000000001E-2</v>
      </c>
      <c r="AB225" s="89">
        <v>6.5500000000000003E-2</v>
      </c>
      <c r="AC225" s="89">
        <v>8.9099999999999999E-2</v>
      </c>
      <c r="AD225" s="89">
        <v>6.6400000000000001E-2</v>
      </c>
      <c r="AE225" s="93">
        <v>3.8600000000000002E-2</v>
      </c>
      <c r="AF225" s="91">
        <v>7.8399999999999997E-2</v>
      </c>
      <c r="AG225" s="89">
        <v>6.4699999999999994E-2</v>
      </c>
      <c r="AH225" s="89">
        <v>7.4399999999999994E-2</v>
      </c>
      <c r="AI225" s="89">
        <v>3.4700000000000002E-2</v>
      </c>
      <c r="AJ225" s="89">
        <v>1.9E-2</v>
      </c>
      <c r="AK225" s="108">
        <v>0.15310000000000001</v>
      </c>
      <c r="AL225" s="90">
        <v>6.0499999999999998E-2</v>
      </c>
      <c r="AM225" s="91">
        <v>3.44E-2</v>
      </c>
      <c r="AN225" s="89">
        <v>6.3399999999999998E-2</v>
      </c>
      <c r="AO225" s="89">
        <v>3.2000000000000001E-2</v>
      </c>
      <c r="AP225" s="108">
        <v>2.07E-2</v>
      </c>
      <c r="AQ225" s="90">
        <v>0.1452</v>
      </c>
      <c r="AR225" s="91">
        <v>6.4100000000000004E-2</v>
      </c>
      <c r="AS225" s="89">
        <v>3.8199999999999998E-2</v>
      </c>
      <c r="AT225" s="89">
        <v>6.0400000000000002E-2</v>
      </c>
      <c r="AU225" s="108">
        <v>9.4200000000000006E-2</v>
      </c>
      <c r="AV225" s="89">
        <v>5.3400000000000003E-2</v>
      </c>
      <c r="AW225" s="93">
        <v>5.8200000000000002E-2</v>
      </c>
      <c r="AX225" s="91">
        <v>7.1599999999999997E-2</v>
      </c>
      <c r="AY225" s="89">
        <v>6.0100000000000001E-2</v>
      </c>
      <c r="AZ225" s="108">
        <v>4.5900000000000003E-2</v>
      </c>
      <c r="BA225" s="99">
        <v>7.5399999999999995E-2</v>
      </c>
    </row>
    <row r="226" spans="1:53" ht="20">
      <c r="A226" s="46" t="s">
        <v>195</v>
      </c>
    </row>
    <row r="227" spans="1:53">
      <c r="A227" s="64" t="s">
        <v>45</v>
      </c>
      <c r="B227" s="71">
        <v>1047</v>
      </c>
      <c r="C227" s="72" t="s">
        <v>28</v>
      </c>
      <c r="D227" s="69">
        <v>1047</v>
      </c>
      <c r="E227" s="24">
        <v>118</v>
      </c>
      <c r="F227" s="25">
        <v>118</v>
      </c>
      <c r="G227" s="25">
        <v>204</v>
      </c>
      <c r="H227" s="25">
        <v>210</v>
      </c>
      <c r="I227" s="69">
        <v>397</v>
      </c>
      <c r="J227" s="24">
        <v>611</v>
      </c>
      <c r="K227" s="69">
        <v>436</v>
      </c>
      <c r="L227" s="24">
        <v>250</v>
      </c>
      <c r="M227" s="25">
        <v>156</v>
      </c>
      <c r="N227" s="25">
        <v>109</v>
      </c>
      <c r="O227" s="25">
        <v>120</v>
      </c>
      <c r="P227" s="25">
        <v>246</v>
      </c>
      <c r="Q227" s="25">
        <v>62</v>
      </c>
      <c r="R227" s="25">
        <v>82</v>
      </c>
      <c r="S227" s="52">
        <v>22</v>
      </c>
      <c r="T227" s="70">
        <v>45</v>
      </c>
      <c r="U227" s="25">
        <v>117</v>
      </c>
      <c r="V227" s="25">
        <v>88</v>
      </c>
      <c r="W227" s="25">
        <v>71</v>
      </c>
      <c r="X227" s="25">
        <v>85</v>
      </c>
      <c r="Y227" s="25">
        <v>109</v>
      </c>
      <c r="Z227" s="25">
        <v>120</v>
      </c>
      <c r="AA227" s="25">
        <v>154</v>
      </c>
      <c r="AB227" s="25">
        <v>92</v>
      </c>
      <c r="AC227" s="25">
        <v>62</v>
      </c>
      <c r="AD227" s="25">
        <v>82</v>
      </c>
      <c r="AE227" s="52">
        <v>22</v>
      </c>
      <c r="AF227" s="24">
        <v>448</v>
      </c>
      <c r="AG227" s="25">
        <v>178</v>
      </c>
      <c r="AH227" s="25">
        <v>626</v>
      </c>
      <c r="AI227" s="25">
        <v>51</v>
      </c>
      <c r="AJ227" s="25">
        <v>233</v>
      </c>
      <c r="AK227" s="38">
        <v>31</v>
      </c>
      <c r="AL227" s="69">
        <v>106</v>
      </c>
      <c r="AM227" s="24">
        <v>439</v>
      </c>
      <c r="AN227" s="25">
        <v>120</v>
      </c>
      <c r="AO227" s="25">
        <v>101</v>
      </c>
      <c r="AP227" s="38">
        <v>43</v>
      </c>
      <c r="AQ227" s="69">
        <v>207</v>
      </c>
      <c r="AR227" s="24">
        <v>748</v>
      </c>
      <c r="AS227" s="25">
        <v>133</v>
      </c>
      <c r="AT227" s="25">
        <v>107</v>
      </c>
      <c r="AU227" s="38">
        <v>29</v>
      </c>
      <c r="AV227" s="25">
        <v>269</v>
      </c>
      <c r="AW227" s="52">
        <v>30</v>
      </c>
      <c r="AX227" s="24">
        <v>712</v>
      </c>
      <c r="AY227" s="25">
        <v>92</v>
      </c>
      <c r="AZ227" s="38">
        <v>34</v>
      </c>
      <c r="BA227" s="56">
        <v>235</v>
      </c>
    </row>
    <row r="228" spans="1:53">
      <c r="A228" s="64" t="s">
        <v>40</v>
      </c>
      <c r="B228" s="58">
        <v>1073</v>
      </c>
      <c r="C228" s="45" t="s">
        <v>28</v>
      </c>
      <c r="D228" s="47">
        <v>1073</v>
      </c>
      <c r="E228" s="45">
        <v>122</v>
      </c>
      <c r="F228" s="26">
        <v>141</v>
      </c>
      <c r="G228" s="26">
        <v>220</v>
      </c>
      <c r="H228" s="26">
        <v>193</v>
      </c>
      <c r="I228" s="47">
        <v>397</v>
      </c>
      <c r="J228" s="45">
        <v>638</v>
      </c>
      <c r="K228" s="47">
        <v>435</v>
      </c>
      <c r="L228" s="45">
        <v>281</v>
      </c>
      <c r="M228" s="26">
        <v>175</v>
      </c>
      <c r="N228" s="26">
        <v>108</v>
      </c>
      <c r="O228" s="26">
        <v>124</v>
      </c>
      <c r="P228" s="26">
        <v>236</v>
      </c>
      <c r="Q228" s="26">
        <v>54</v>
      </c>
      <c r="R228" s="26">
        <v>67</v>
      </c>
      <c r="S228" s="49">
        <v>27</v>
      </c>
      <c r="T228" s="68">
        <v>52</v>
      </c>
      <c r="U228" s="26">
        <v>127</v>
      </c>
      <c r="V228" s="26">
        <v>102</v>
      </c>
      <c r="W228" s="26">
        <v>84</v>
      </c>
      <c r="X228" s="26">
        <v>91</v>
      </c>
      <c r="Y228" s="26">
        <v>108</v>
      </c>
      <c r="Z228" s="26">
        <v>124</v>
      </c>
      <c r="AA228" s="26">
        <v>162</v>
      </c>
      <c r="AB228" s="26">
        <v>74</v>
      </c>
      <c r="AC228" s="26">
        <v>54</v>
      </c>
      <c r="AD228" s="26">
        <v>67</v>
      </c>
      <c r="AE228" s="49">
        <v>27</v>
      </c>
      <c r="AF228" s="45">
        <v>442</v>
      </c>
      <c r="AG228" s="26">
        <v>180</v>
      </c>
      <c r="AH228" s="26">
        <v>621</v>
      </c>
      <c r="AI228" s="26">
        <v>53</v>
      </c>
      <c r="AJ228" s="26">
        <v>239</v>
      </c>
      <c r="AK228" s="44">
        <v>31</v>
      </c>
      <c r="AL228" s="47">
        <v>128</v>
      </c>
      <c r="AM228" s="45">
        <v>458</v>
      </c>
      <c r="AN228" s="26">
        <v>115</v>
      </c>
      <c r="AO228" s="26">
        <v>96</v>
      </c>
      <c r="AP228" s="44">
        <v>44</v>
      </c>
      <c r="AQ228" s="47">
        <v>188</v>
      </c>
      <c r="AR228" s="45">
        <v>722</v>
      </c>
      <c r="AS228" s="26">
        <v>152</v>
      </c>
      <c r="AT228" s="26">
        <v>135</v>
      </c>
      <c r="AU228" s="44">
        <v>33</v>
      </c>
      <c r="AV228" s="26">
        <v>320</v>
      </c>
      <c r="AW228" s="49">
        <v>30</v>
      </c>
      <c r="AX228" s="45">
        <v>730</v>
      </c>
      <c r="AY228" s="26">
        <v>86</v>
      </c>
      <c r="AZ228" s="44">
        <v>43</v>
      </c>
      <c r="BA228" s="50">
        <v>250</v>
      </c>
    </row>
    <row r="229" spans="1:53">
      <c r="A229" s="43" t="s">
        <v>78</v>
      </c>
      <c r="B229" s="98">
        <v>0.16789999999999999</v>
      </c>
      <c r="C229" s="32" t="s">
        <v>28</v>
      </c>
      <c r="D229" s="84">
        <v>0.16789999999999999</v>
      </c>
      <c r="E229" s="83">
        <v>0.3538</v>
      </c>
      <c r="F229" s="85">
        <v>0.35460000000000003</v>
      </c>
      <c r="G229" s="85">
        <v>0.158</v>
      </c>
      <c r="H229" s="85">
        <v>9.5699999999999993E-2</v>
      </c>
      <c r="I229" s="84">
        <v>8.5300000000000001E-2</v>
      </c>
      <c r="J229" s="83">
        <v>0.19239999999999999</v>
      </c>
      <c r="K229" s="84">
        <v>0.13189999999999999</v>
      </c>
      <c r="L229" s="83">
        <v>0.12479999999999999</v>
      </c>
      <c r="M229" s="85">
        <v>0.1474</v>
      </c>
      <c r="N229" s="85">
        <v>0.17130000000000001</v>
      </c>
      <c r="O229" s="85">
        <v>0.24390000000000001</v>
      </c>
      <c r="P229" s="85">
        <v>0.18340000000000001</v>
      </c>
      <c r="Q229" s="85">
        <v>0.1351</v>
      </c>
      <c r="R229" s="85">
        <v>0.27679999999999999</v>
      </c>
      <c r="S229" s="86">
        <v>4.8899999999999999E-2</v>
      </c>
      <c r="T229" s="94">
        <v>0.20130000000000001</v>
      </c>
      <c r="U229" s="85">
        <v>9.7500000000000003E-2</v>
      </c>
      <c r="V229" s="85">
        <v>0.1197</v>
      </c>
      <c r="W229" s="85">
        <v>0.1278</v>
      </c>
      <c r="X229" s="85">
        <v>0.16550000000000001</v>
      </c>
      <c r="Y229" s="85">
        <v>0.17130000000000001</v>
      </c>
      <c r="Z229" s="85">
        <v>0.24390000000000001</v>
      </c>
      <c r="AA229" s="85">
        <v>0.21110000000000001</v>
      </c>
      <c r="AB229" s="85">
        <v>0.1226</v>
      </c>
      <c r="AC229" s="85">
        <v>0.1351</v>
      </c>
      <c r="AD229" s="85">
        <v>0.27679999999999999</v>
      </c>
      <c r="AE229" s="86">
        <v>4.8899999999999999E-2</v>
      </c>
      <c r="AF229" s="83">
        <v>0.21160000000000001</v>
      </c>
      <c r="AG229" s="85">
        <v>0.15210000000000001</v>
      </c>
      <c r="AH229" s="85">
        <v>0.19439999999999999</v>
      </c>
      <c r="AI229" s="85">
        <v>0.46300000000000002</v>
      </c>
      <c r="AJ229" s="85">
        <v>9.0399999999999994E-2</v>
      </c>
      <c r="AK229" s="82">
        <v>0.1202</v>
      </c>
      <c r="AL229" s="84">
        <v>7.2400000000000006E-2</v>
      </c>
      <c r="AM229" s="83">
        <v>0.1172</v>
      </c>
      <c r="AN229" s="85">
        <v>0.16439999999999999</v>
      </c>
      <c r="AO229" s="85">
        <v>8.2699999999999996E-2</v>
      </c>
      <c r="AP229" s="82">
        <v>8.8599999999999998E-2</v>
      </c>
      <c r="AQ229" s="84">
        <v>0.30359999999999998</v>
      </c>
      <c r="AR229" s="83">
        <v>0.1762</v>
      </c>
      <c r="AS229" s="85">
        <v>0.20019999999999999</v>
      </c>
      <c r="AT229" s="85">
        <v>0.13020000000000001</v>
      </c>
      <c r="AU229" s="82">
        <v>7.1800000000000003E-2</v>
      </c>
      <c r="AV229" s="85">
        <v>0.15740000000000001</v>
      </c>
      <c r="AW229" s="86">
        <v>8.1000000000000003E-2</v>
      </c>
      <c r="AX229" s="83">
        <v>0.17780000000000001</v>
      </c>
      <c r="AY229" s="85">
        <v>0.30030000000000001</v>
      </c>
      <c r="AZ229" s="82">
        <v>0.23630000000000001</v>
      </c>
      <c r="BA229" s="106">
        <v>0.2777</v>
      </c>
    </row>
    <row r="230" spans="1:53">
      <c r="A230" s="43" t="s">
        <v>73</v>
      </c>
      <c r="B230" s="80">
        <v>0.78779999999999994</v>
      </c>
      <c r="C230" s="27" t="s">
        <v>28</v>
      </c>
      <c r="D230" s="87">
        <v>0.78779999999999994</v>
      </c>
      <c r="E230" s="78">
        <v>0.45219999999999999</v>
      </c>
      <c r="F230" s="79">
        <v>0.54669999999999996</v>
      </c>
      <c r="G230" s="79">
        <v>0.82699999999999996</v>
      </c>
      <c r="H230" s="79">
        <v>0.87829999999999997</v>
      </c>
      <c r="I230" s="87">
        <v>0.91059999999999997</v>
      </c>
      <c r="J230" s="78">
        <v>0.77359999999999995</v>
      </c>
      <c r="K230" s="87">
        <v>0.80869999999999997</v>
      </c>
      <c r="L230" s="78">
        <v>0.82930000000000004</v>
      </c>
      <c r="M230" s="79">
        <v>0.81</v>
      </c>
      <c r="N230" s="79">
        <v>0.78910000000000002</v>
      </c>
      <c r="O230" s="79">
        <v>0.66549999999999998</v>
      </c>
      <c r="P230" s="79">
        <v>0.79049999999999998</v>
      </c>
      <c r="Q230" s="79">
        <v>0.8649</v>
      </c>
      <c r="R230" s="79">
        <v>0.68230000000000002</v>
      </c>
      <c r="S230" s="88">
        <v>0.85289999999999999</v>
      </c>
      <c r="T230" s="92">
        <v>0.73599999999999999</v>
      </c>
      <c r="U230" s="79">
        <v>0.87080000000000002</v>
      </c>
      <c r="V230" s="79">
        <v>0.82530000000000003</v>
      </c>
      <c r="W230" s="79">
        <v>0.82720000000000005</v>
      </c>
      <c r="X230" s="79">
        <v>0.79410000000000003</v>
      </c>
      <c r="Y230" s="79">
        <v>0.78910000000000002</v>
      </c>
      <c r="Z230" s="79">
        <v>0.66549999999999998</v>
      </c>
      <c r="AA230" s="79">
        <v>0.76839999999999997</v>
      </c>
      <c r="AB230" s="79">
        <v>0.83879999999999999</v>
      </c>
      <c r="AC230" s="79">
        <v>0.8649</v>
      </c>
      <c r="AD230" s="79">
        <v>0.68230000000000002</v>
      </c>
      <c r="AE230" s="88">
        <v>0.85289999999999999</v>
      </c>
      <c r="AF230" s="78">
        <v>0.73750000000000004</v>
      </c>
      <c r="AG230" s="79">
        <v>0.8115</v>
      </c>
      <c r="AH230" s="79">
        <v>0.75890000000000002</v>
      </c>
      <c r="AI230" s="79">
        <v>0.42859999999999998</v>
      </c>
      <c r="AJ230" s="79">
        <v>0.90129999999999999</v>
      </c>
      <c r="AK230" s="81">
        <v>0.65759999999999996</v>
      </c>
      <c r="AL230" s="87">
        <v>0.89849999999999997</v>
      </c>
      <c r="AM230" s="78">
        <v>0.87380000000000002</v>
      </c>
      <c r="AN230" s="79">
        <v>0.80449999999999999</v>
      </c>
      <c r="AO230" s="79">
        <v>0.91259999999999997</v>
      </c>
      <c r="AP230" s="81">
        <v>0.91139999999999999</v>
      </c>
      <c r="AQ230" s="87">
        <v>0.53459999999999996</v>
      </c>
      <c r="AR230" s="78">
        <v>0.77400000000000002</v>
      </c>
      <c r="AS230" s="79">
        <v>0.77190000000000003</v>
      </c>
      <c r="AT230" s="79">
        <v>0.85929999999999995</v>
      </c>
      <c r="AU230" s="81">
        <v>0.86219999999999997</v>
      </c>
      <c r="AV230" s="79">
        <v>0.81799999999999995</v>
      </c>
      <c r="AW230" s="88">
        <v>0.79690000000000005</v>
      </c>
      <c r="AX230" s="78">
        <v>0.77090000000000003</v>
      </c>
      <c r="AY230" s="79">
        <v>0.61129999999999995</v>
      </c>
      <c r="AZ230" s="81">
        <v>0.7399</v>
      </c>
      <c r="BA230" s="100">
        <v>0.67679999999999996</v>
      </c>
    </row>
    <row r="231" spans="1:53">
      <c r="A231" s="43" t="s">
        <v>29</v>
      </c>
      <c r="B231" s="105">
        <v>4.4299999999999999E-2</v>
      </c>
      <c r="C231" s="42" t="s">
        <v>28</v>
      </c>
      <c r="D231" s="90">
        <v>4.4299999999999999E-2</v>
      </c>
      <c r="E231" s="91">
        <v>0.19389999999999999</v>
      </c>
      <c r="F231" s="89">
        <v>9.8699999999999996E-2</v>
      </c>
      <c r="G231" s="89">
        <v>1.5100000000000001E-2</v>
      </c>
      <c r="H231" s="89">
        <v>2.6100000000000002E-2</v>
      </c>
      <c r="I231" s="90">
        <v>4.1000000000000003E-3</v>
      </c>
      <c r="J231" s="91">
        <v>3.4000000000000002E-2</v>
      </c>
      <c r="K231" s="90">
        <v>5.9299999999999999E-2</v>
      </c>
      <c r="L231" s="91">
        <v>4.5999999999999999E-2</v>
      </c>
      <c r="M231" s="89">
        <v>4.2599999999999999E-2</v>
      </c>
      <c r="N231" s="89">
        <v>3.95E-2</v>
      </c>
      <c r="O231" s="89">
        <v>9.06E-2</v>
      </c>
      <c r="P231" s="89">
        <v>2.6200000000000001E-2</v>
      </c>
      <c r="Q231" s="39" t="s">
        <v>28</v>
      </c>
      <c r="R231" s="89">
        <v>4.0899999999999999E-2</v>
      </c>
      <c r="S231" s="93">
        <v>9.8199999999999996E-2</v>
      </c>
      <c r="T231" s="97">
        <v>6.2700000000000006E-2</v>
      </c>
      <c r="U231" s="89">
        <v>3.1800000000000002E-2</v>
      </c>
      <c r="V231" s="89">
        <v>5.5E-2</v>
      </c>
      <c r="W231" s="89">
        <v>4.4999999999999998E-2</v>
      </c>
      <c r="X231" s="89">
        <v>4.0399999999999998E-2</v>
      </c>
      <c r="Y231" s="89">
        <v>3.95E-2</v>
      </c>
      <c r="Z231" s="89">
        <v>9.06E-2</v>
      </c>
      <c r="AA231" s="89">
        <v>2.0500000000000001E-2</v>
      </c>
      <c r="AB231" s="89">
        <v>3.8600000000000002E-2</v>
      </c>
      <c r="AC231" s="39" t="s">
        <v>28</v>
      </c>
      <c r="AD231" s="89">
        <v>4.0899999999999999E-2</v>
      </c>
      <c r="AE231" s="93">
        <v>9.8199999999999996E-2</v>
      </c>
      <c r="AF231" s="91">
        <v>5.0900000000000001E-2</v>
      </c>
      <c r="AG231" s="89">
        <v>3.6400000000000002E-2</v>
      </c>
      <c r="AH231" s="89">
        <v>4.6699999999999998E-2</v>
      </c>
      <c r="AI231" s="89">
        <v>0.1085</v>
      </c>
      <c r="AJ231" s="89">
        <v>8.3000000000000001E-3</v>
      </c>
      <c r="AK231" s="108">
        <v>0.22220000000000001</v>
      </c>
      <c r="AL231" s="90">
        <v>2.9100000000000001E-2</v>
      </c>
      <c r="AM231" s="91">
        <v>8.9999999999999993E-3</v>
      </c>
      <c r="AN231" s="89">
        <v>3.1099999999999999E-2</v>
      </c>
      <c r="AO231" s="89">
        <v>4.7000000000000002E-3</v>
      </c>
      <c r="AP231" s="75" t="s">
        <v>28</v>
      </c>
      <c r="AQ231" s="90">
        <v>0.1618</v>
      </c>
      <c r="AR231" s="91">
        <v>4.9799999999999997E-2</v>
      </c>
      <c r="AS231" s="89">
        <v>2.7900000000000001E-2</v>
      </c>
      <c r="AT231" s="89">
        <v>1.0500000000000001E-2</v>
      </c>
      <c r="AU231" s="108">
        <v>6.6100000000000006E-2</v>
      </c>
      <c r="AV231" s="89">
        <v>2.46E-2</v>
      </c>
      <c r="AW231" s="93">
        <v>0.1221</v>
      </c>
      <c r="AX231" s="91">
        <v>5.1299999999999998E-2</v>
      </c>
      <c r="AY231" s="89">
        <v>8.8300000000000003E-2</v>
      </c>
      <c r="AZ231" s="108">
        <v>2.3800000000000002E-2</v>
      </c>
      <c r="BA231" s="99">
        <v>4.5499999999999999E-2</v>
      </c>
    </row>
    <row r="232" spans="1:53" ht="20">
      <c r="A232" s="46" t="s">
        <v>89</v>
      </c>
    </row>
    <row r="233" spans="1:53">
      <c r="A233" s="64" t="s">
        <v>45</v>
      </c>
      <c r="B233" s="71">
        <v>1047</v>
      </c>
      <c r="C233" s="72" t="s">
        <v>28</v>
      </c>
      <c r="D233" s="69">
        <v>1047</v>
      </c>
      <c r="E233" s="24">
        <v>118</v>
      </c>
      <c r="F233" s="25">
        <v>118</v>
      </c>
      <c r="G233" s="25">
        <v>204</v>
      </c>
      <c r="H233" s="25">
        <v>210</v>
      </c>
      <c r="I233" s="69">
        <v>397</v>
      </c>
      <c r="J233" s="24">
        <v>611</v>
      </c>
      <c r="K233" s="69">
        <v>436</v>
      </c>
      <c r="L233" s="24">
        <v>250</v>
      </c>
      <c r="M233" s="25">
        <v>156</v>
      </c>
      <c r="N233" s="25">
        <v>109</v>
      </c>
      <c r="O233" s="25">
        <v>120</v>
      </c>
      <c r="P233" s="25">
        <v>246</v>
      </c>
      <c r="Q233" s="25">
        <v>62</v>
      </c>
      <c r="R233" s="25">
        <v>82</v>
      </c>
      <c r="S233" s="52">
        <v>22</v>
      </c>
      <c r="T233" s="70">
        <v>45</v>
      </c>
      <c r="U233" s="25">
        <v>117</v>
      </c>
      <c r="V233" s="25">
        <v>88</v>
      </c>
      <c r="W233" s="25">
        <v>71</v>
      </c>
      <c r="X233" s="25">
        <v>85</v>
      </c>
      <c r="Y233" s="25">
        <v>109</v>
      </c>
      <c r="Z233" s="25">
        <v>120</v>
      </c>
      <c r="AA233" s="25">
        <v>154</v>
      </c>
      <c r="AB233" s="25">
        <v>92</v>
      </c>
      <c r="AC233" s="25">
        <v>62</v>
      </c>
      <c r="AD233" s="25">
        <v>82</v>
      </c>
      <c r="AE233" s="52">
        <v>22</v>
      </c>
      <c r="AF233" s="24">
        <v>448</v>
      </c>
      <c r="AG233" s="25">
        <v>178</v>
      </c>
      <c r="AH233" s="25">
        <v>626</v>
      </c>
      <c r="AI233" s="25">
        <v>51</v>
      </c>
      <c r="AJ233" s="25">
        <v>233</v>
      </c>
      <c r="AK233" s="38">
        <v>31</v>
      </c>
      <c r="AL233" s="69">
        <v>106</v>
      </c>
      <c r="AM233" s="24">
        <v>439</v>
      </c>
      <c r="AN233" s="25">
        <v>120</v>
      </c>
      <c r="AO233" s="25">
        <v>101</v>
      </c>
      <c r="AP233" s="38">
        <v>43</v>
      </c>
      <c r="AQ233" s="69">
        <v>207</v>
      </c>
      <c r="AR233" s="24">
        <v>748</v>
      </c>
      <c r="AS233" s="25">
        <v>133</v>
      </c>
      <c r="AT233" s="25">
        <v>107</v>
      </c>
      <c r="AU233" s="38">
        <v>29</v>
      </c>
      <c r="AV233" s="25">
        <v>269</v>
      </c>
      <c r="AW233" s="52">
        <v>30</v>
      </c>
      <c r="AX233" s="24">
        <v>712</v>
      </c>
      <c r="AY233" s="25">
        <v>92</v>
      </c>
      <c r="AZ233" s="38">
        <v>34</v>
      </c>
      <c r="BA233" s="56">
        <v>235</v>
      </c>
    </row>
    <row r="234" spans="1:53">
      <c r="A234" s="64" t="s">
        <v>40</v>
      </c>
      <c r="B234" s="58">
        <v>1073</v>
      </c>
      <c r="C234" s="45" t="s">
        <v>28</v>
      </c>
      <c r="D234" s="47">
        <v>1073</v>
      </c>
      <c r="E234" s="45">
        <v>122</v>
      </c>
      <c r="F234" s="26">
        <v>141</v>
      </c>
      <c r="G234" s="26">
        <v>220</v>
      </c>
      <c r="H234" s="26">
        <v>193</v>
      </c>
      <c r="I234" s="47">
        <v>397</v>
      </c>
      <c r="J234" s="45">
        <v>638</v>
      </c>
      <c r="K234" s="47">
        <v>435</v>
      </c>
      <c r="L234" s="45">
        <v>281</v>
      </c>
      <c r="M234" s="26">
        <v>175</v>
      </c>
      <c r="N234" s="26">
        <v>108</v>
      </c>
      <c r="O234" s="26">
        <v>124</v>
      </c>
      <c r="P234" s="26">
        <v>236</v>
      </c>
      <c r="Q234" s="26">
        <v>54</v>
      </c>
      <c r="R234" s="26">
        <v>67</v>
      </c>
      <c r="S234" s="49">
        <v>27</v>
      </c>
      <c r="T234" s="68">
        <v>52</v>
      </c>
      <c r="U234" s="26">
        <v>127</v>
      </c>
      <c r="V234" s="26">
        <v>102</v>
      </c>
      <c r="W234" s="26">
        <v>84</v>
      </c>
      <c r="X234" s="26">
        <v>91</v>
      </c>
      <c r="Y234" s="26">
        <v>108</v>
      </c>
      <c r="Z234" s="26">
        <v>124</v>
      </c>
      <c r="AA234" s="26">
        <v>162</v>
      </c>
      <c r="AB234" s="26">
        <v>74</v>
      </c>
      <c r="AC234" s="26">
        <v>54</v>
      </c>
      <c r="AD234" s="26">
        <v>67</v>
      </c>
      <c r="AE234" s="49">
        <v>27</v>
      </c>
      <c r="AF234" s="45">
        <v>442</v>
      </c>
      <c r="AG234" s="26">
        <v>180</v>
      </c>
      <c r="AH234" s="26">
        <v>621</v>
      </c>
      <c r="AI234" s="26">
        <v>53</v>
      </c>
      <c r="AJ234" s="26">
        <v>239</v>
      </c>
      <c r="AK234" s="44">
        <v>31</v>
      </c>
      <c r="AL234" s="47">
        <v>128</v>
      </c>
      <c r="AM234" s="45">
        <v>458</v>
      </c>
      <c r="AN234" s="26">
        <v>115</v>
      </c>
      <c r="AO234" s="26">
        <v>96</v>
      </c>
      <c r="AP234" s="44">
        <v>44</v>
      </c>
      <c r="AQ234" s="47">
        <v>188</v>
      </c>
      <c r="AR234" s="45">
        <v>722</v>
      </c>
      <c r="AS234" s="26">
        <v>152</v>
      </c>
      <c r="AT234" s="26">
        <v>135</v>
      </c>
      <c r="AU234" s="44">
        <v>33</v>
      </c>
      <c r="AV234" s="26">
        <v>320</v>
      </c>
      <c r="AW234" s="49">
        <v>30</v>
      </c>
      <c r="AX234" s="45">
        <v>730</v>
      </c>
      <c r="AY234" s="26">
        <v>86</v>
      </c>
      <c r="AZ234" s="44">
        <v>43</v>
      </c>
      <c r="BA234" s="50">
        <v>250</v>
      </c>
    </row>
    <row r="235" spans="1:53">
      <c r="A235" s="43" t="s">
        <v>160</v>
      </c>
      <c r="B235" s="98">
        <v>0.28599999999999998</v>
      </c>
      <c r="C235" s="32" t="s">
        <v>28</v>
      </c>
      <c r="D235" s="84">
        <v>0.28599999999999998</v>
      </c>
      <c r="E235" s="83">
        <v>0.32100000000000001</v>
      </c>
      <c r="F235" s="85">
        <v>0.3987</v>
      </c>
      <c r="G235" s="85">
        <v>0.2495</v>
      </c>
      <c r="H235" s="85">
        <v>0.2185</v>
      </c>
      <c r="I235" s="84">
        <v>0.2883</v>
      </c>
      <c r="J235" s="83">
        <v>0.30609999999999998</v>
      </c>
      <c r="K235" s="84">
        <v>0.25650000000000001</v>
      </c>
      <c r="L235" s="83">
        <v>0.29480000000000001</v>
      </c>
      <c r="M235" s="85">
        <v>0.2112</v>
      </c>
      <c r="N235" s="85">
        <v>0.34060000000000001</v>
      </c>
      <c r="O235" s="85">
        <v>0.33779999999999999</v>
      </c>
      <c r="P235" s="85">
        <v>0.2873</v>
      </c>
      <c r="Q235" s="85">
        <v>0.26340000000000002</v>
      </c>
      <c r="R235" s="85">
        <v>0.32450000000000001</v>
      </c>
      <c r="S235" s="86">
        <v>0.16170000000000001</v>
      </c>
      <c r="T235" s="94">
        <v>0.30809999999999998</v>
      </c>
      <c r="U235" s="85">
        <v>0.32029999999999997</v>
      </c>
      <c r="V235" s="85">
        <v>0.25650000000000001</v>
      </c>
      <c r="W235" s="85">
        <v>0.24179999999999999</v>
      </c>
      <c r="X235" s="85">
        <v>0.18290000000000001</v>
      </c>
      <c r="Y235" s="85">
        <v>0.34060000000000001</v>
      </c>
      <c r="Z235" s="85">
        <v>0.33779999999999999</v>
      </c>
      <c r="AA235" s="85">
        <v>0.28810000000000002</v>
      </c>
      <c r="AB235" s="85">
        <v>0.28570000000000001</v>
      </c>
      <c r="AC235" s="85">
        <v>0.26340000000000002</v>
      </c>
      <c r="AD235" s="85">
        <v>0.32450000000000001</v>
      </c>
      <c r="AE235" s="86">
        <v>0.16170000000000001</v>
      </c>
      <c r="AF235" s="83">
        <v>0.27500000000000002</v>
      </c>
      <c r="AG235" s="85">
        <v>0.2581</v>
      </c>
      <c r="AH235" s="85">
        <v>0.27010000000000001</v>
      </c>
      <c r="AI235" s="85">
        <v>0.46660000000000001</v>
      </c>
      <c r="AJ235" s="85">
        <v>0.3054</v>
      </c>
      <c r="AK235" s="82">
        <v>0.30890000000000001</v>
      </c>
      <c r="AL235" s="84">
        <v>0.24560000000000001</v>
      </c>
      <c r="AM235" s="83">
        <v>0.28660000000000002</v>
      </c>
      <c r="AN235" s="85">
        <v>0.2737</v>
      </c>
      <c r="AO235" s="85">
        <v>0.42520000000000002</v>
      </c>
      <c r="AP235" s="82">
        <v>0.16969999999999999</v>
      </c>
      <c r="AQ235" s="84">
        <v>0.21279999999999999</v>
      </c>
      <c r="AR235" s="83">
        <v>0.25040000000000001</v>
      </c>
      <c r="AS235" s="85">
        <v>0.3574</v>
      </c>
      <c r="AT235" s="85">
        <v>0.35680000000000001</v>
      </c>
      <c r="AU235" s="82">
        <v>0.45490000000000003</v>
      </c>
      <c r="AV235" s="85">
        <v>0.36720000000000003</v>
      </c>
      <c r="AW235" s="86">
        <v>0.27450000000000002</v>
      </c>
      <c r="AX235" s="83">
        <v>0.28839999999999999</v>
      </c>
      <c r="AY235" s="85">
        <v>0.38379999999999997</v>
      </c>
      <c r="AZ235" s="82">
        <v>0.3901</v>
      </c>
      <c r="BA235" s="106">
        <v>0.27529999999999999</v>
      </c>
    </row>
    <row r="236" spans="1:53">
      <c r="A236" s="43" t="s">
        <v>76</v>
      </c>
      <c r="B236" s="80">
        <v>0.62109999999999999</v>
      </c>
      <c r="C236" s="27" t="s">
        <v>28</v>
      </c>
      <c r="D236" s="87">
        <v>0.62109999999999999</v>
      </c>
      <c r="E236" s="78">
        <v>0.3256</v>
      </c>
      <c r="F236" s="79">
        <v>0.42449999999999999</v>
      </c>
      <c r="G236" s="79">
        <v>0.70450000000000002</v>
      </c>
      <c r="H236" s="79">
        <v>0.73529999999999995</v>
      </c>
      <c r="I236" s="87">
        <v>0.67979999999999996</v>
      </c>
      <c r="J236" s="78">
        <v>0.62970000000000004</v>
      </c>
      <c r="K236" s="87">
        <v>0.60870000000000002</v>
      </c>
      <c r="L236" s="78">
        <v>0.61</v>
      </c>
      <c r="M236" s="79">
        <v>0.66990000000000005</v>
      </c>
      <c r="N236" s="79">
        <v>0.59599999999999997</v>
      </c>
      <c r="O236" s="79">
        <v>0.55479999999999996</v>
      </c>
      <c r="P236" s="79">
        <v>0.63349999999999995</v>
      </c>
      <c r="Q236" s="79">
        <v>0.69159999999999999</v>
      </c>
      <c r="R236" s="79">
        <v>0.55489999999999995</v>
      </c>
      <c r="S236" s="88">
        <v>0.74009999999999998</v>
      </c>
      <c r="T236" s="92">
        <v>0.62919999999999998</v>
      </c>
      <c r="U236" s="79">
        <v>0.60260000000000002</v>
      </c>
      <c r="V236" s="79">
        <v>0.60940000000000005</v>
      </c>
      <c r="W236" s="79">
        <v>0.60299999999999998</v>
      </c>
      <c r="X236" s="79">
        <v>0.73180000000000001</v>
      </c>
      <c r="Y236" s="79">
        <v>0.59599999999999997</v>
      </c>
      <c r="Z236" s="79">
        <v>0.55479999999999996</v>
      </c>
      <c r="AA236" s="79">
        <v>0.64019999999999999</v>
      </c>
      <c r="AB236" s="79">
        <v>0.61880000000000002</v>
      </c>
      <c r="AC236" s="79">
        <v>0.69159999999999999</v>
      </c>
      <c r="AD236" s="79">
        <v>0.55489999999999995</v>
      </c>
      <c r="AE236" s="88">
        <v>0.74009999999999998</v>
      </c>
      <c r="AF236" s="78">
        <v>0.63190000000000002</v>
      </c>
      <c r="AG236" s="79">
        <v>0.67379999999999995</v>
      </c>
      <c r="AH236" s="79">
        <v>0.64400000000000002</v>
      </c>
      <c r="AI236" s="79">
        <v>0.25819999999999999</v>
      </c>
      <c r="AJ236" s="79">
        <v>0.66120000000000001</v>
      </c>
      <c r="AK236" s="81">
        <v>0.38469999999999999</v>
      </c>
      <c r="AL236" s="87">
        <v>0.64529999999999998</v>
      </c>
      <c r="AM236" s="78">
        <v>0.6663</v>
      </c>
      <c r="AN236" s="79">
        <v>0.63770000000000004</v>
      </c>
      <c r="AO236" s="79">
        <v>0.56069999999999998</v>
      </c>
      <c r="AP236" s="81">
        <v>0.82130000000000003</v>
      </c>
      <c r="AQ236" s="87">
        <v>0.55359999999999998</v>
      </c>
      <c r="AR236" s="78">
        <v>0.64759999999999995</v>
      </c>
      <c r="AS236" s="79">
        <v>0.52829999999999999</v>
      </c>
      <c r="AT236" s="79">
        <v>0.6008</v>
      </c>
      <c r="AU236" s="81">
        <v>0.51749999999999996</v>
      </c>
      <c r="AV236" s="79">
        <v>0.55769999999999997</v>
      </c>
      <c r="AW236" s="88">
        <v>0.66310000000000002</v>
      </c>
      <c r="AX236" s="78">
        <v>0.59809999999999997</v>
      </c>
      <c r="AY236" s="79">
        <v>0.47620000000000001</v>
      </c>
      <c r="AZ236" s="81">
        <v>0.50329999999999997</v>
      </c>
      <c r="BA236" s="100">
        <v>0.56289999999999996</v>
      </c>
    </row>
    <row r="237" spans="1:53">
      <c r="A237" s="43" t="s">
        <v>29</v>
      </c>
      <c r="B237" s="105">
        <v>9.2899999999999996E-2</v>
      </c>
      <c r="C237" s="42" t="s">
        <v>28</v>
      </c>
      <c r="D237" s="90">
        <v>9.2899999999999996E-2</v>
      </c>
      <c r="E237" s="91">
        <v>0.35339999999999999</v>
      </c>
      <c r="F237" s="89">
        <v>0.17680000000000001</v>
      </c>
      <c r="G237" s="89">
        <v>4.5999999999999999E-2</v>
      </c>
      <c r="H237" s="89">
        <v>4.6199999999999998E-2</v>
      </c>
      <c r="I237" s="90">
        <v>3.1899999999999998E-2</v>
      </c>
      <c r="J237" s="91">
        <v>6.4299999999999996E-2</v>
      </c>
      <c r="K237" s="90">
        <v>0.13489999999999999</v>
      </c>
      <c r="L237" s="91">
        <v>9.5200000000000007E-2</v>
      </c>
      <c r="M237" s="89">
        <v>0.11890000000000001</v>
      </c>
      <c r="N237" s="89">
        <v>6.3500000000000001E-2</v>
      </c>
      <c r="O237" s="89">
        <v>0.1074</v>
      </c>
      <c r="P237" s="89">
        <v>7.9200000000000007E-2</v>
      </c>
      <c r="Q237" s="89">
        <v>4.4999999999999998E-2</v>
      </c>
      <c r="R237" s="89">
        <v>0.1206</v>
      </c>
      <c r="S237" s="93">
        <v>9.8199999999999996E-2</v>
      </c>
      <c r="T237" s="97">
        <v>6.2700000000000006E-2</v>
      </c>
      <c r="U237" s="89">
        <v>7.7100000000000002E-2</v>
      </c>
      <c r="V237" s="89">
        <v>0.13400000000000001</v>
      </c>
      <c r="W237" s="89">
        <v>0.1552</v>
      </c>
      <c r="X237" s="89">
        <v>8.5300000000000001E-2</v>
      </c>
      <c r="Y237" s="89">
        <v>6.3500000000000001E-2</v>
      </c>
      <c r="Z237" s="89">
        <v>0.1074</v>
      </c>
      <c r="AA237" s="89">
        <v>7.17E-2</v>
      </c>
      <c r="AB237" s="89">
        <v>9.5399999999999999E-2</v>
      </c>
      <c r="AC237" s="89">
        <v>4.4999999999999998E-2</v>
      </c>
      <c r="AD237" s="89">
        <v>0.1206</v>
      </c>
      <c r="AE237" s="93">
        <v>9.8199999999999996E-2</v>
      </c>
      <c r="AF237" s="91">
        <v>9.3100000000000002E-2</v>
      </c>
      <c r="AG237" s="89">
        <v>6.8099999999999994E-2</v>
      </c>
      <c r="AH237" s="89">
        <v>8.5900000000000004E-2</v>
      </c>
      <c r="AI237" s="89">
        <v>0.2752</v>
      </c>
      <c r="AJ237" s="89">
        <v>3.3399999999999999E-2</v>
      </c>
      <c r="AK237" s="108">
        <v>0.30640000000000001</v>
      </c>
      <c r="AL237" s="90">
        <v>0.1091</v>
      </c>
      <c r="AM237" s="91">
        <v>4.7100000000000003E-2</v>
      </c>
      <c r="AN237" s="89">
        <v>8.8599999999999998E-2</v>
      </c>
      <c r="AO237" s="89">
        <v>1.41E-2</v>
      </c>
      <c r="AP237" s="108">
        <v>8.9999999999999993E-3</v>
      </c>
      <c r="AQ237" s="90">
        <v>0.2336</v>
      </c>
      <c r="AR237" s="91">
        <v>0.10199999999999999</v>
      </c>
      <c r="AS237" s="89">
        <v>0.1143</v>
      </c>
      <c r="AT237" s="89">
        <v>4.24E-2</v>
      </c>
      <c r="AU237" s="108">
        <v>2.76E-2</v>
      </c>
      <c r="AV237" s="89">
        <v>7.51E-2</v>
      </c>
      <c r="AW237" s="93">
        <v>6.2399999999999997E-2</v>
      </c>
      <c r="AX237" s="91">
        <v>0.1134</v>
      </c>
      <c r="AY237" s="89">
        <v>0.14000000000000001</v>
      </c>
      <c r="AZ237" s="108">
        <v>0.1067</v>
      </c>
      <c r="BA237" s="99">
        <v>0.1618</v>
      </c>
    </row>
    <row r="238" spans="1:53" ht="20">
      <c r="A238" s="46" t="s">
        <v>162</v>
      </c>
    </row>
    <row r="239" spans="1:53">
      <c r="A239" s="64" t="s">
        <v>45</v>
      </c>
      <c r="B239" s="71">
        <v>1047</v>
      </c>
      <c r="C239" s="72" t="s">
        <v>28</v>
      </c>
      <c r="D239" s="69">
        <v>1047</v>
      </c>
      <c r="E239" s="24">
        <v>118</v>
      </c>
      <c r="F239" s="25">
        <v>118</v>
      </c>
      <c r="G239" s="25">
        <v>204</v>
      </c>
      <c r="H239" s="25">
        <v>210</v>
      </c>
      <c r="I239" s="69">
        <v>397</v>
      </c>
      <c r="J239" s="24">
        <v>611</v>
      </c>
      <c r="K239" s="69">
        <v>436</v>
      </c>
      <c r="L239" s="24">
        <v>250</v>
      </c>
      <c r="M239" s="25">
        <v>156</v>
      </c>
      <c r="N239" s="25">
        <v>109</v>
      </c>
      <c r="O239" s="25">
        <v>120</v>
      </c>
      <c r="P239" s="25">
        <v>246</v>
      </c>
      <c r="Q239" s="25">
        <v>62</v>
      </c>
      <c r="R239" s="25">
        <v>82</v>
      </c>
      <c r="S239" s="52">
        <v>22</v>
      </c>
      <c r="T239" s="70">
        <v>45</v>
      </c>
      <c r="U239" s="25">
        <v>117</v>
      </c>
      <c r="V239" s="25">
        <v>88</v>
      </c>
      <c r="W239" s="25">
        <v>71</v>
      </c>
      <c r="X239" s="25">
        <v>85</v>
      </c>
      <c r="Y239" s="25">
        <v>109</v>
      </c>
      <c r="Z239" s="25">
        <v>120</v>
      </c>
      <c r="AA239" s="25">
        <v>154</v>
      </c>
      <c r="AB239" s="25">
        <v>92</v>
      </c>
      <c r="AC239" s="25">
        <v>62</v>
      </c>
      <c r="AD239" s="25">
        <v>82</v>
      </c>
      <c r="AE239" s="52">
        <v>22</v>
      </c>
      <c r="AF239" s="24">
        <v>448</v>
      </c>
      <c r="AG239" s="25">
        <v>178</v>
      </c>
      <c r="AH239" s="25">
        <v>626</v>
      </c>
      <c r="AI239" s="25">
        <v>51</v>
      </c>
      <c r="AJ239" s="25">
        <v>233</v>
      </c>
      <c r="AK239" s="38">
        <v>31</v>
      </c>
      <c r="AL239" s="69">
        <v>106</v>
      </c>
      <c r="AM239" s="24">
        <v>439</v>
      </c>
      <c r="AN239" s="25">
        <v>120</v>
      </c>
      <c r="AO239" s="25">
        <v>101</v>
      </c>
      <c r="AP239" s="38">
        <v>43</v>
      </c>
      <c r="AQ239" s="69">
        <v>207</v>
      </c>
      <c r="AR239" s="24">
        <v>748</v>
      </c>
      <c r="AS239" s="25">
        <v>133</v>
      </c>
      <c r="AT239" s="25">
        <v>107</v>
      </c>
      <c r="AU239" s="38">
        <v>29</v>
      </c>
      <c r="AV239" s="25">
        <v>269</v>
      </c>
      <c r="AW239" s="52">
        <v>30</v>
      </c>
      <c r="AX239" s="24">
        <v>712</v>
      </c>
      <c r="AY239" s="25">
        <v>92</v>
      </c>
      <c r="AZ239" s="38">
        <v>34</v>
      </c>
      <c r="BA239" s="56">
        <v>235</v>
      </c>
    </row>
    <row r="240" spans="1:53">
      <c r="A240" s="64" t="s">
        <v>40</v>
      </c>
      <c r="B240" s="58">
        <v>1073</v>
      </c>
      <c r="C240" s="45" t="s">
        <v>28</v>
      </c>
      <c r="D240" s="47">
        <v>1073</v>
      </c>
      <c r="E240" s="45">
        <v>122</v>
      </c>
      <c r="F240" s="26">
        <v>141</v>
      </c>
      <c r="G240" s="26">
        <v>220</v>
      </c>
      <c r="H240" s="26">
        <v>193</v>
      </c>
      <c r="I240" s="47">
        <v>397</v>
      </c>
      <c r="J240" s="45">
        <v>638</v>
      </c>
      <c r="K240" s="47">
        <v>435</v>
      </c>
      <c r="L240" s="45">
        <v>281</v>
      </c>
      <c r="M240" s="26">
        <v>175</v>
      </c>
      <c r="N240" s="26">
        <v>108</v>
      </c>
      <c r="O240" s="26">
        <v>124</v>
      </c>
      <c r="P240" s="26">
        <v>236</v>
      </c>
      <c r="Q240" s="26">
        <v>54</v>
      </c>
      <c r="R240" s="26">
        <v>67</v>
      </c>
      <c r="S240" s="49">
        <v>27</v>
      </c>
      <c r="T240" s="68">
        <v>52</v>
      </c>
      <c r="U240" s="26">
        <v>127</v>
      </c>
      <c r="V240" s="26">
        <v>102</v>
      </c>
      <c r="W240" s="26">
        <v>84</v>
      </c>
      <c r="X240" s="26">
        <v>91</v>
      </c>
      <c r="Y240" s="26">
        <v>108</v>
      </c>
      <c r="Z240" s="26">
        <v>124</v>
      </c>
      <c r="AA240" s="26">
        <v>162</v>
      </c>
      <c r="AB240" s="26">
        <v>74</v>
      </c>
      <c r="AC240" s="26">
        <v>54</v>
      </c>
      <c r="AD240" s="26">
        <v>67</v>
      </c>
      <c r="AE240" s="49">
        <v>27</v>
      </c>
      <c r="AF240" s="45">
        <v>442</v>
      </c>
      <c r="AG240" s="26">
        <v>180</v>
      </c>
      <c r="AH240" s="26">
        <v>621</v>
      </c>
      <c r="AI240" s="26">
        <v>53</v>
      </c>
      <c r="AJ240" s="26">
        <v>239</v>
      </c>
      <c r="AK240" s="44">
        <v>31</v>
      </c>
      <c r="AL240" s="47">
        <v>128</v>
      </c>
      <c r="AM240" s="45">
        <v>458</v>
      </c>
      <c r="AN240" s="26">
        <v>115</v>
      </c>
      <c r="AO240" s="26">
        <v>96</v>
      </c>
      <c r="AP240" s="44">
        <v>44</v>
      </c>
      <c r="AQ240" s="47">
        <v>188</v>
      </c>
      <c r="AR240" s="45">
        <v>722</v>
      </c>
      <c r="AS240" s="26">
        <v>152</v>
      </c>
      <c r="AT240" s="26">
        <v>135</v>
      </c>
      <c r="AU240" s="44">
        <v>33</v>
      </c>
      <c r="AV240" s="26">
        <v>320</v>
      </c>
      <c r="AW240" s="49">
        <v>30</v>
      </c>
      <c r="AX240" s="45">
        <v>730</v>
      </c>
      <c r="AY240" s="26">
        <v>86</v>
      </c>
      <c r="AZ240" s="44">
        <v>43</v>
      </c>
      <c r="BA240" s="50">
        <v>250</v>
      </c>
    </row>
    <row r="241" spans="1:53">
      <c r="A241" s="43" t="s">
        <v>97</v>
      </c>
      <c r="B241" s="98">
        <v>0.4929</v>
      </c>
      <c r="C241" s="32" t="s">
        <v>28</v>
      </c>
      <c r="D241" s="84">
        <v>0.4929</v>
      </c>
      <c r="E241" s="83">
        <v>0.26190000000000002</v>
      </c>
      <c r="F241" s="85">
        <v>0.53610000000000002</v>
      </c>
      <c r="G241" s="85">
        <v>0.53690000000000004</v>
      </c>
      <c r="H241" s="85">
        <v>0.40550000000000003</v>
      </c>
      <c r="I241" s="84">
        <v>0.56659999999999999</v>
      </c>
      <c r="J241" s="83">
        <v>0.48920000000000002</v>
      </c>
      <c r="K241" s="84">
        <v>0.49840000000000001</v>
      </c>
      <c r="L241" s="83">
        <v>0.46689999999999998</v>
      </c>
      <c r="M241" s="85">
        <v>0.54069999999999996</v>
      </c>
      <c r="N241" s="85">
        <v>0.54149999999999998</v>
      </c>
      <c r="O241" s="85">
        <v>0.5282</v>
      </c>
      <c r="P241" s="85">
        <v>0.52780000000000005</v>
      </c>
      <c r="Q241" s="85">
        <v>0.36459999999999998</v>
      </c>
      <c r="R241" s="85">
        <v>0.32769999999999999</v>
      </c>
      <c r="S241" s="86">
        <v>0.45950000000000002</v>
      </c>
      <c r="T241" s="94">
        <v>0.51819999999999999</v>
      </c>
      <c r="U241" s="85">
        <v>0.49630000000000002</v>
      </c>
      <c r="V241" s="85">
        <v>0.40439999999999998</v>
      </c>
      <c r="W241" s="85">
        <v>0.62690000000000001</v>
      </c>
      <c r="X241" s="85">
        <v>0.46100000000000002</v>
      </c>
      <c r="Y241" s="85">
        <v>0.54149999999999998</v>
      </c>
      <c r="Z241" s="85">
        <v>0.5282</v>
      </c>
      <c r="AA241" s="85">
        <v>0.58320000000000005</v>
      </c>
      <c r="AB241" s="85">
        <v>0.40679999999999999</v>
      </c>
      <c r="AC241" s="85">
        <v>0.36459999999999998</v>
      </c>
      <c r="AD241" s="85">
        <v>0.32769999999999999</v>
      </c>
      <c r="AE241" s="86">
        <v>0.45950000000000002</v>
      </c>
      <c r="AF241" s="83">
        <v>0.44440000000000002</v>
      </c>
      <c r="AG241" s="85">
        <v>0.52159999999999995</v>
      </c>
      <c r="AH241" s="85">
        <v>0.46679999999999999</v>
      </c>
      <c r="AI241" s="85">
        <v>0.3705</v>
      </c>
      <c r="AJ241" s="85">
        <v>0.54669999999999996</v>
      </c>
      <c r="AK241" s="82">
        <v>0.30409999999999998</v>
      </c>
      <c r="AL241" s="84">
        <v>0.61709999999999998</v>
      </c>
      <c r="AM241" s="83">
        <v>0.57569999999999999</v>
      </c>
      <c r="AN241" s="85">
        <v>0.3896</v>
      </c>
      <c r="AO241" s="85">
        <v>0.57669999999999999</v>
      </c>
      <c r="AP241" s="82">
        <v>0.57179999999999997</v>
      </c>
      <c r="AQ241" s="84">
        <v>0.28549999999999998</v>
      </c>
      <c r="AR241" s="83">
        <v>0.43130000000000002</v>
      </c>
      <c r="AS241" s="85">
        <v>0.61619999999999997</v>
      </c>
      <c r="AT241" s="85">
        <v>0.64019999999999999</v>
      </c>
      <c r="AU241" s="82">
        <v>0.77310000000000001</v>
      </c>
      <c r="AV241" s="85">
        <v>0.64259999999999995</v>
      </c>
      <c r="AW241" s="86">
        <v>0.378</v>
      </c>
      <c r="AX241" s="83">
        <v>0.50700000000000001</v>
      </c>
      <c r="AY241" s="85">
        <v>0.36470000000000002</v>
      </c>
      <c r="AZ241" s="82">
        <v>0.63660000000000005</v>
      </c>
      <c r="BA241" s="106">
        <v>0.49209999999999998</v>
      </c>
    </row>
    <row r="242" spans="1:53">
      <c r="A242" s="43" t="s">
        <v>148</v>
      </c>
      <c r="B242" s="80">
        <v>0.29409999999999997</v>
      </c>
      <c r="C242" s="27" t="s">
        <v>28</v>
      </c>
      <c r="D242" s="87">
        <v>0.29409999999999997</v>
      </c>
      <c r="E242" s="78">
        <v>0.35570000000000002</v>
      </c>
      <c r="F242" s="79">
        <v>0.2606</v>
      </c>
      <c r="G242" s="79">
        <v>0.23680000000000001</v>
      </c>
      <c r="H242" s="79">
        <v>0.3402</v>
      </c>
      <c r="I242" s="87">
        <v>0.29649999999999999</v>
      </c>
      <c r="J242" s="78">
        <v>0.30009999999999998</v>
      </c>
      <c r="K242" s="87">
        <v>0.2853</v>
      </c>
      <c r="L242" s="78">
        <v>0.30130000000000001</v>
      </c>
      <c r="M242" s="79">
        <v>0.31119999999999998</v>
      </c>
      <c r="N242" s="79">
        <v>0.247</v>
      </c>
      <c r="O242" s="79">
        <v>0.27629999999999999</v>
      </c>
      <c r="P242" s="79">
        <v>0.27500000000000002</v>
      </c>
      <c r="Q242" s="79">
        <v>0.33629999999999999</v>
      </c>
      <c r="R242" s="79">
        <v>0.28999999999999998</v>
      </c>
      <c r="S242" s="88">
        <v>0.46779999999999999</v>
      </c>
      <c r="T242" s="92">
        <v>0.24929999999999999</v>
      </c>
      <c r="U242" s="79">
        <v>0.222</v>
      </c>
      <c r="V242" s="79">
        <v>0.42570000000000002</v>
      </c>
      <c r="W242" s="79">
        <v>0.19170000000000001</v>
      </c>
      <c r="X242" s="79">
        <v>0.42180000000000001</v>
      </c>
      <c r="Y242" s="79">
        <v>0.247</v>
      </c>
      <c r="Z242" s="79">
        <v>0.27629999999999999</v>
      </c>
      <c r="AA242" s="79">
        <v>0.22339999999999999</v>
      </c>
      <c r="AB242" s="79">
        <v>0.38779999999999998</v>
      </c>
      <c r="AC242" s="79">
        <v>0.33629999999999999</v>
      </c>
      <c r="AD242" s="79">
        <v>0.28999999999999998</v>
      </c>
      <c r="AE242" s="88">
        <v>0.46779999999999999</v>
      </c>
      <c r="AF242" s="78">
        <v>0.29709999999999998</v>
      </c>
      <c r="AG242" s="79">
        <v>0.3266</v>
      </c>
      <c r="AH242" s="79">
        <v>0.30570000000000003</v>
      </c>
      <c r="AI242" s="79">
        <v>0.24579999999999999</v>
      </c>
      <c r="AJ242" s="79">
        <v>0.3049</v>
      </c>
      <c r="AK242" s="81">
        <v>0.38840000000000002</v>
      </c>
      <c r="AL242" s="87">
        <v>0.2145</v>
      </c>
      <c r="AM242" s="78">
        <v>0.28839999999999999</v>
      </c>
      <c r="AN242" s="79">
        <v>0.30059999999999998</v>
      </c>
      <c r="AO242" s="79">
        <v>0.23139999999999999</v>
      </c>
      <c r="AP242" s="81">
        <v>0.33289999999999997</v>
      </c>
      <c r="AQ242" s="87">
        <v>0.31929999999999997</v>
      </c>
      <c r="AR242" s="78">
        <v>0.31919999999999998</v>
      </c>
      <c r="AS242" s="79">
        <v>0.28320000000000001</v>
      </c>
      <c r="AT242" s="79">
        <v>0.22900000000000001</v>
      </c>
      <c r="AU242" s="81">
        <v>0.1537</v>
      </c>
      <c r="AV242" s="79">
        <v>0.247</v>
      </c>
      <c r="AW242" s="88">
        <v>0.192</v>
      </c>
      <c r="AX242" s="78">
        <v>0.29120000000000001</v>
      </c>
      <c r="AY242" s="79">
        <v>0.35289999999999999</v>
      </c>
      <c r="AZ242" s="81">
        <v>0.15770000000000001</v>
      </c>
      <c r="BA242" s="100">
        <v>0.26100000000000001</v>
      </c>
    </row>
    <row r="243" spans="1:53">
      <c r="A243" s="43" t="s">
        <v>194</v>
      </c>
      <c r="B243" s="98">
        <v>3.2399999999999998E-2</v>
      </c>
      <c r="C243" s="32" t="s">
        <v>28</v>
      </c>
      <c r="D243" s="84">
        <v>3.2399999999999998E-2</v>
      </c>
      <c r="E243" s="83">
        <v>9.5899999999999999E-2</v>
      </c>
      <c r="F243" s="85">
        <v>2.6599999999999999E-2</v>
      </c>
      <c r="G243" s="85">
        <v>3.9399999999999998E-2</v>
      </c>
      <c r="H243" s="85">
        <v>2.06E-2</v>
      </c>
      <c r="I243" s="84">
        <v>1.6799999999999999E-2</v>
      </c>
      <c r="J243" s="83">
        <v>2.92E-2</v>
      </c>
      <c r="K243" s="84">
        <v>3.7199999999999997E-2</v>
      </c>
      <c r="L243" s="83">
        <v>2.3400000000000001E-2</v>
      </c>
      <c r="M243" s="85">
        <v>1.44E-2</v>
      </c>
      <c r="N243" s="85">
        <v>3.2500000000000001E-2</v>
      </c>
      <c r="O243" s="85">
        <v>4.2500000000000003E-2</v>
      </c>
      <c r="P243" s="85">
        <v>4.5900000000000003E-2</v>
      </c>
      <c r="Q243" s="85">
        <v>2.24E-2</v>
      </c>
      <c r="R243" s="85">
        <v>5.8299999999999998E-2</v>
      </c>
      <c r="S243" s="86">
        <v>3.4000000000000002E-2</v>
      </c>
      <c r="T243" s="94">
        <v>2.9899999999999999E-2</v>
      </c>
      <c r="U243" s="85">
        <v>1.44E-2</v>
      </c>
      <c r="V243" s="85">
        <v>3.1199999999999999E-2</v>
      </c>
      <c r="W243" s="85">
        <v>8.9999999999999993E-3</v>
      </c>
      <c r="X243" s="85">
        <v>1.9400000000000001E-2</v>
      </c>
      <c r="Y243" s="85">
        <v>3.2500000000000001E-2</v>
      </c>
      <c r="Z243" s="85">
        <v>4.2500000000000003E-2</v>
      </c>
      <c r="AA243" s="85">
        <v>5.4600000000000003E-2</v>
      </c>
      <c r="AB243" s="85">
        <v>2.6700000000000002E-2</v>
      </c>
      <c r="AC243" s="85">
        <v>2.24E-2</v>
      </c>
      <c r="AD243" s="85">
        <v>5.8299999999999998E-2</v>
      </c>
      <c r="AE243" s="86">
        <v>3.4000000000000002E-2</v>
      </c>
      <c r="AF243" s="83">
        <v>4.6199999999999998E-2</v>
      </c>
      <c r="AG243" s="85">
        <v>2.0899999999999998E-2</v>
      </c>
      <c r="AH243" s="85">
        <v>3.8899999999999997E-2</v>
      </c>
      <c r="AI243" s="85">
        <v>0.1222</v>
      </c>
      <c r="AJ243" s="85">
        <v>1.26E-2</v>
      </c>
      <c r="AK243" s="82">
        <v>3.3300000000000003E-2</v>
      </c>
      <c r="AL243" s="33" t="s">
        <v>28</v>
      </c>
      <c r="AM243" s="83">
        <v>9.1999999999999998E-3</v>
      </c>
      <c r="AN243" s="85">
        <v>4.02E-2</v>
      </c>
      <c r="AO243" s="85">
        <v>6.4199999999999993E-2</v>
      </c>
      <c r="AP243" s="82">
        <v>1.43E-2</v>
      </c>
      <c r="AQ243" s="84">
        <v>5.8299999999999998E-2</v>
      </c>
      <c r="AR243" s="83">
        <v>2.9600000000000001E-2</v>
      </c>
      <c r="AS243" s="85">
        <v>2.76E-2</v>
      </c>
      <c r="AT243" s="85">
        <v>2.9899999999999999E-2</v>
      </c>
      <c r="AU243" s="82">
        <v>1.35E-2</v>
      </c>
      <c r="AV243" s="85">
        <v>2.7099999999999999E-2</v>
      </c>
      <c r="AW243" s="86">
        <v>0.15659999999999999</v>
      </c>
      <c r="AX243" s="83">
        <v>4.0500000000000001E-2</v>
      </c>
      <c r="AY243" s="85">
        <v>6.9500000000000006E-2</v>
      </c>
      <c r="AZ243" s="82">
        <v>8.0799999999999997E-2</v>
      </c>
      <c r="BA243" s="106">
        <v>5.5100000000000003E-2</v>
      </c>
    </row>
    <row r="244" spans="1:53">
      <c r="A244" s="43" t="s">
        <v>59</v>
      </c>
      <c r="B244" s="80">
        <v>2.7799999999999998E-2</v>
      </c>
      <c r="C244" s="27" t="s">
        <v>28</v>
      </c>
      <c r="D244" s="87">
        <v>2.7799999999999998E-2</v>
      </c>
      <c r="E244" s="78">
        <v>5.45E-2</v>
      </c>
      <c r="F244" s="79">
        <v>4.53E-2</v>
      </c>
      <c r="G244" s="79">
        <v>2.2100000000000002E-2</v>
      </c>
      <c r="H244" s="79">
        <v>2.12E-2</v>
      </c>
      <c r="I244" s="87">
        <v>1.9699999999999999E-2</v>
      </c>
      <c r="J244" s="78">
        <v>3.1399999999999997E-2</v>
      </c>
      <c r="K244" s="87">
        <v>2.24E-2</v>
      </c>
      <c r="L244" s="78">
        <v>3.61E-2</v>
      </c>
      <c r="M244" s="79">
        <v>3.2000000000000001E-2</v>
      </c>
      <c r="N244" s="79">
        <v>0.02</v>
      </c>
      <c r="O244" s="79">
        <v>3.1399999999999997E-2</v>
      </c>
      <c r="P244" s="79">
        <v>1.4800000000000001E-2</v>
      </c>
      <c r="Q244" s="79">
        <v>3.2800000000000003E-2</v>
      </c>
      <c r="R244" s="79">
        <v>4.1300000000000003E-2</v>
      </c>
      <c r="S244" s="37" t="s">
        <v>28</v>
      </c>
      <c r="T244" s="92">
        <v>2.64E-2</v>
      </c>
      <c r="U244" s="79">
        <v>3.9399999999999998E-2</v>
      </c>
      <c r="V244" s="79">
        <v>3.6799999999999999E-2</v>
      </c>
      <c r="W244" s="79">
        <v>5.1499999999999997E-2</v>
      </c>
      <c r="X244" s="79">
        <v>1.3899999999999999E-2</v>
      </c>
      <c r="Y244" s="79">
        <v>0.02</v>
      </c>
      <c r="Z244" s="79">
        <v>3.1399999999999997E-2</v>
      </c>
      <c r="AA244" s="79">
        <v>8.6999999999999994E-3</v>
      </c>
      <c r="AB244" s="79">
        <v>2.8000000000000001E-2</v>
      </c>
      <c r="AC244" s="79">
        <v>3.2800000000000003E-2</v>
      </c>
      <c r="AD244" s="79">
        <v>4.1300000000000003E-2</v>
      </c>
      <c r="AE244" s="37" t="s">
        <v>28</v>
      </c>
      <c r="AF244" s="78">
        <v>3.8199999999999998E-2</v>
      </c>
      <c r="AG244" s="79">
        <v>2.1000000000000001E-2</v>
      </c>
      <c r="AH244" s="79">
        <v>3.32E-2</v>
      </c>
      <c r="AI244" s="28" t="s">
        <v>28</v>
      </c>
      <c r="AJ244" s="79">
        <v>2.6200000000000001E-2</v>
      </c>
      <c r="AK244" s="81">
        <v>1.67E-2</v>
      </c>
      <c r="AL244" s="87">
        <v>1.89E-2</v>
      </c>
      <c r="AM244" s="78">
        <v>1.1299999999999999E-2</v>
      </c>
      <c r="AN244" s="79">
        <v>5.5800000000000002E-2</v>
      </c>
      <c r="AO244" s="79">
        <v>5.8999999999999999E-3</v>
      </c>
      <c r="AP244" s="81">
        <v>8.9999999999999993E-3</v>
      </c>
      <c r="AQ244" s="87">
        <v>7.9600000000000004E-2</v>
      </c>
      <c r="AR244" s="78">
        <v>3.6200000000000003E-2</v>
      </c>
      <c r="AS244" s="79">
        <v>7.7000000000000002E-3</v>
      </c>
      <c r="AT244" s="28" t="s">
        <v>28</v>
      </c>
      <c r="AU244" s="81">
        <v>3.2099999999999997E-2</v>
      </c>
      <c r="AV244" s="79">
        <v>7.0000000000000001E-3</v>
      </c>
      <c r="AW244" s="88">
        <v>4.7199999999999999E-2</v>
      </c>
      <c r="AX244" s="78">
        <v>2.75E-2</v>
      </c>
      <c r="AY244" s="79">
        <v>4.4299999999999999E-2</v>
      </c>
      <c r="AZ244" s="30" t="s">
        <v>28</v>
      </c>
      <c r="BA244" s="100">
        <v>3.5299999999999998E-2</v>
      </c>
    </row>
    <row r="245" spans="1:53">
      <c r="A245" s="43" t="s">
        <v>29</v>
      </c>
      <c r="B245" s="105">
        <v>0.15279999999999999</v>
      </c>
      <c r="C245" s="42" t="s">
        <v>28</v>
      </c>
      <c r="D245" s="90">
        <v>0.15279999999999999</v>
      </c>
      <c r="E245" s="91">
        <v>0.23200000000000001</v>
      </c>
      <c r="F245" s="89">
        <v>0.13139999999999999</v>
      </c>
      <c r="G245" s="89">
        <v>0.1648</v>
      </c>
      <c r="H245" s="89">
        <v>0.21249999999999999</v>
      </c>
      <c r="I245" s="90">
        <v>0.1004</v>
      </c>
      <c r="J245" s="91">
        <v>0.1502</v>
      </c>
      <c r="K245" s="90">
        <v>0.15670000000000001</v>
      </c>
      <c r="L245" s="91">
        <v>0.1724</v>
      </c>
      <c r="M245" s="89">
        <v>0.1016</v>
      </c>
      <c r="N245" s="89">
        <v>0.15909999999999999</v>
      </c>
      <c r="O245" s="89">
        <v>0.1216</v>
      </c>
      <c r="P245" s="89">
        <v>0.13650000000000001</v>
      </c>
      <c r="Q245" s="89">
        <v>0.24390000000000001</v>
      </c>
      <c r="R245" s="89">
        <v>0.28270000000000001</v>
      </c>
      <c r="S245" s="93">
        <v>3.8600000000000002E-2</v>
      </c>
      <c r="T245" s="97">
        <v>0.1762</v>
      </c>
      <c r="U245" s="89">
        <v>0.2278</v>
      </c>
      <c r="V245" s="89">
        <v>0.1019</v>
      </c>
      <c r="W245" s="89">
        <v>0.1208</v>
      </c>
      <c r="X245" s="89">
        <v>8.3799999999999999E-2</v>
      </c>
      <c r="Y245" s="89">
        <v>0.15909999999999999</v>
      </c>
      <c r="Z245" s="89">
        <v>0.1216</v>
      </c>
      <c r="AA245" s="89">
        <v>0.13009999999999999</v>
      </c>
      <c r="AB245" s="89">
        <v>0.15060000000000001</v>
      </c>
      <c r="AC245" s="89">
        <v>0.24390000000000001</v>
      </c>
      <c r="AD245" s="89">
        <v>0.28270000000000001</v>
      </c>
      <c r="AE245" s="93">
        <v>3.8600000000000002E-2</v>
      </c>
      <c r="AF245" s="91">
        <v>0.17399999999999999</v>
      </c>
      <c r="AG245" s="89">
        <v>0.1099</v>
      </c>
      <c r="AH245" s="89">
        <v>0.1555</v>
      </c>
      <c r="AI245" s="89">
        <v>0.26150000000000001</v>
      </c>
      <c r="AJ245" s="89">
        <v>0.1096</v>
      </c>
      <c r="AK245" s="108">
        <v>0.25750000000000001</v>
      </c>
      <c r="AL245" s="90">
        <v>0.14949999999999999</v>
      </c>
      <c r="AM245" s="91">
        <v>0.1154</v>
      </c>
      <c r="AN245" s="89">
        <v>0.21390000000000001</v>
      </c>
      <c r="AO245" s="89">
        <v>0.12180000000000001</v>
      </c>
      <c r="AP245" s="108">
        <v>7.1900000000000006E-2</v>
      </c>
      <c r="AQ245" s="90">
        <v>0.25729999999999997</v>
      </c>
      <c r="AR245" s="91">
        <v>0.1837</v>
      </c>
      <c r="AS245" s="89">
        <v>6.54E-2</v>
      </c>
      <c r="AT245" s="89">
        <v>0.1008</v>
      </c>
      <c r="AU245" s="108">
        <v>2.76E-2</v>
      </c>
      <c r="AV245" s="89">
        <v>7.6399999999999996E-2</v>
      </c>
      <c r="AW245" s="93">
        <v>0.2261</v>
      </c>
      <c r="AX245" s="91">
        <v>0.13389999999999999</v>
      </c>
      <c r="AY245" s="89">
        <v>0.1686</v>
      </c>
      <c r="AZ245" s="108">
        <v>0.1249</v>
      </c>
      <c r="BA245" s="99">
        <v>0.1565</v>
      </c>
    </row>
    <row r="246" spans="1:53" ht="30">
      <c r="A246" s="46" t="s">
        <v>61</v>
      </c>
    </row>
    <row r="247" spans="1:53">
      <c r="A247" s="64" t="s">
        <v>45</v>
      </c>
      <c r="B247" s="71">
        <v>1047</v>
      </c>
      <c r="C247" s="72" t="s">
        <v>28</v>
      </c>
      <c r="D247" s="69">
        <v>1047</v>
      </c>
      <c r="E247" s="24">
        <v>118</v>
      </c>
      <c r="F247" s="25">
        <v>118</v>
      </c>
      <c r="G247" s="25">
        <v>204</v>
      </c>
      <c r="H247" s="25">
        <v>210</v>
      </c>
      <c r="I247" s="69">
        <v>397</v>
      </c>
      <c r="J247" s="24">
        <v>611</v>
      </c>
      <c r="K247" s="69">
        <v>436</v>
      </c>
      <c r="L247" s="24">
        <v>250</v>
      </c>
      <c r="M247" s="25">
        <v>156</v>
      </c>
      <c r="N247" s="25">
        <v>109</v>
      </c>
      <c r="O247" s="25">
        <v>120</v>
      </c>
      <c r="P247" s="25">
        <v>246</v>
      </c>
      <c r="Q247" s="25">
        <v>62</v>
      </c>
      <c r="R247" s="25">
        <v>82</v>
      </c>
      <c r="S247" s="52">
        <v>22</v>
      </c>
      <c r="T247" s="70">
        <v>45</v>
      </c>
      <c r="U247" s="25">
        <v>117</v>
      </c>
      <c r="V247" s="25">
        <v>88</v>
      </c>
      <c r="W247" s="25">
        <v>71</v>
      </c>
      <c r="X247" s="25">
        <v>85</v>
      </c>
      <c r="Y247" s="25">
        <v>109</v>
      </c>
      <c r="Z247" s="25">
        <v>120</v>
      </c>
      <c r="AA247" s="25">
        <v>154</v>
      </c>
      <c r="AB247" s="25">
        <v>92</v>
      </c>
      <c r="AC247" s="25">
        <v>62</v>
      </c>
      <c r="AD247" s="25">
        <v>82</v>
      </c>
      <c r="AE247" s="52">
        <v>22</v>
      </c>
      <c r="AF247" s="24">
        <v>448</v>
      </c>
      <c r="AG247" s="25">
        <v>178</v>
      </c>
      <c r="AH247" s="25">
        <v>626</v>
      </c>
      <c r="AI247" s="25">
        <v>51</v>
      </c>
      <c r="AJ247" s="25">
        <v>233</v>
      </c>
      <c r="AK247" s="38">
        <v>31</v>
      </c>
      <c r="AL247" s="69">
        <v>106</v>
      </c>
      <c r="AM247" s="24">
        <v>439</v>
      </c>
      <c r="AN247" s="25">
        <v>120</v>
      </c>
      <c r="AO247" s="25">
        <v>101</v>
      </c>
      <c r="AP247" s="38">
        <v>43</v>
      </c>
      <c r="AQ247" s="69">
        <v>207</v>
      </c>
      <c r="AR247" s="24">
        <v>748</v>
      </c>
      <c r="AS247" s="25">
        <v>133</v>
      </c>
      <c r="AT247" s="25">
        <v>107</v>
      </c>
      <c r="AU247" s="38">
        <v>29</v>
      </c>
      <c r="AV247" s="25">
        <v>269</v>
      </c>
      <c r="AW247" s="52">
        <v>30</v>
      </c>
      <c r="AX247" s="24">
        <v>712</v>
      </c>
      <c r="AY247" s="25">
        <v>92</v>
      </c>
      <c r="AZ247" s="38">
        <v>34</v>
      </c>
      <c r="BA247" s="56">
        <v>235</v>
      </c>
    </row>
    <row r="248" spans="1:53">
      <c r="A248" s="64" t="s">
        <v>40</v>
      </c>
      <c r="B248" s="58">
        <v>1073</v>
      </c>
      <c r="C248" s="45" t="s">
        <v>28</v>
      </c>
      <c r="D248" s="47">
        <v>1073</v>
      </c>
      <c r="E248" s="45">
        <v>122</v>
      </c>
      <c r="F248" s="26">
        <v>141</v>
      </c>
      <c r="G248" s="26">
        <v>220</v>
      </c>
      <c r="H248" s="26">
        <v>193</v>
      </c>
      <c r="I248" s="47">
        <v>397</v>
      </c>
      <c r="J248" s="45">
        <v>638</v>
      </c>
      <c r="K248" s="47">
        <v>435</v>
      </c>
      <c r="L248" s="45">
        <v>281</v>
      </c>
      <c r="M248" s="26">
        <v>175</v>
      </c>
      <c r="N248" s="26">
        <v>108</v>
      </c>
      <c r="O248" s="26">
        <v>124</v>
      </c>
      <c r="P248" s="26">
        <v>236</v>
      </c>
      <c r="Q248" s="26">
        <v>54</v>
      </c>
      <c r="R248" s="26">
        <v>67</v>
      </c>
      <c r="S248" s="49">
        <v>27</v>
      </c>
      <c r="T248" s="68">
        <v>52</v>
      </c>
      <c r="U248" s="26">
        <v>127</v>
      </c>
      <c r="V248" s="26">
        <v>102</v>
      </c>
      <c r="W248" s="26">
        <v>84</v>
      </c>
      <c r="X248" s="26">
        <v>91</v>
      </c>
      <c r="Y248" s="26">
        <v>108</v>
      </c>
      <c r="Z248" s="26">
        <v>124</v>
      </c>
      <c r="AA248" s="26">
        <v>162</v>
      </c>
      <c r="AB248" s="26">
        <v>74</v>
      </c>
      <c r="AC248" s="26">
        <v>54</v>
      </c>
      <c r="AD248" s="26">
        <v>67</v>
      </c>
      <c r="AE248" s="49">
        <v>27</v>
      </c>
      <c r="AF248" s="45">
        <v>442</v>
      </c>
      <c r="AG248" s="26">
        <v>180</v>
      </c>
      <c r="AH248" s="26">
        <v>621</v>
      </c>
      <c r="AI248" s="26">
        <v>53</v>
      </c>
      <c r="AJ248" s="26">
        <v>239</v>
      </c>
      <c r="AK248" s="44">
        <v>31</v>
      </c>
      <c r="AL248" s="47">
        <v>128</v>
      </c>
      <c r="AM248" s="45">
        <v>458</v>
      </c>
      <c r="AN248" s="26">
        <v>115</v>
      </c>
      <c r="AO248" s="26">
        <v>96</v>
      </c>
      <c r="AP248" s="44">
        <v>44</v>
      </c>
      <c r="AQ248" s="47">
        <v>188</v>
      </c>
      <c r="AR248" s="45">
        <v>722</v>
      </c>
      <c r="AS248" s="26">
        <v>152</v>
      </c>
      <c r="AT248" s="26">
        <v>135</v>
      </c>
      <c r="AU248" s="44">
        <v>33</v>
      </c>
      <c r="AV248" s="26">
        <v>320</v>
      </c>
      <c r="AW248" s="49">
        <v>30</v>
      </c>
      <c r="AX248" s="45">
        <v>730</v>
      </c>
      <c r="AY248" s="26">
        <v>86</v>
      </c>
      <c r="AZ248" s="44">
        <v>43</v>
      </c>
      <c r="BA248" s="50">
        <v>250</v>
      </c>
    </row>
    <row r="249" spans="1:53">
      <c r="A249" s="43" t="s">
        <v>192</v>
      </c>
      <c r="B249" s="98">
        <v>1.0800000000000001E-2</v>
      </c>
      <c r="C249" s="32" t="s">
        <v>28</v>
      </c>
      <c r="D249" s="84">
        <v>1.0800000000000001E-2</v>
      </c>
      <c r="E249" s="32" t="s">
        <v>28</v>
      </c>
      <c r="F249" s="85">
        <v>5.04E-2</v>
      </c>
      <c r="G249" s="85">
        <v>1.6E-2</v>
      </c>
      <c r="H249" s="34" t="s">
        <v>28</v>
      </c>
      <c r="I249" s="84">
        <v>2.3999999999999998E-3</v>
      </c>
      <c r="J249" s="83">
        <v>1.66E-2</v>
      </c>
      <c r="K249" s="84">
        <v>2.3E-3</v>
      </c>
      <c r="L249" s="83">
        <v>1.9300000000000001E-2</v>
      </c>
      <c r="M249" s="34" t="s">
        <v>28</v>
      </c>
      <c r="N249" s="34" t="s">
        <v>28</v>
      </c>
      <c r="O249" s="34" t="s">
        <v>28</v>
      </c>
      <c r="P249" s="85">
        <v>2.18E-2</v>
      </c>
      <c r="Q249" s="34" t="s">
        <v>28</v>
      </c>
      <c r="R249" s="85">
        <v>1.47E-2</v>
      </c>
      <c r="S249" s="35" t="s">
        <v>28</v>
      </c>
      <c r="T249" s="94">
        <v>0.10440000000000001</v>
      </c>
      <c r="U249" s="34" t="s">
        <v>28</v>
      </c>
      <c r="V249" s="34" t="s">
        <v>28</v>
      </c>
      <c r="W249" s="34" t="s">
        <v>28</v>
      </c>
      <c r="X249" s="34" t="s">
        <v>28</v>
      </c>
      <c r="Y249" s="34" t="s">
        <v>28</v>
      </c>
      <c r="Z249" s="34" t="s">
        <v>28</v>
      </c>
      <c r="AA249" s="85">
        <v>2.18E-2</v>
      </c>
      <c r="AB249" s="85">
        <v>2.1899999999999999E-2</v>
      </c>
      <c r="AC249" s="34" t="s">
        <v>28</v>
      </c>
      <c r="AD249" s="85">
        <v>1.47E-2</v>
      </c>
      <c r="AE249" s="35" t="s">
        <v>28</v>
      </c>
      <c r="AF249" s="83">
        <v>2.6200000000000001E-2</v>
      </c>
      <c r="AG249" s="34" t="s">
        <v>28</v>
      </c>
      <c r="AH249" s="85">
        <v>1.8599999999999998E-2</v>
      </c>
      <c r="AI249" s="34" t="s">
        <v>28</v>
      </c>
      <c r="AJ249" s="34" t="s">
        <v>28</v>
      </c>
      <c r="AK249" s="31" t="s">
        <v>28</v>
      </c>
      <c r="AL249" s="33" t="s">
        <v>28</v>
      </c>
      <c r="AM249" s="83">
        <v>1.1900000000000001E-2</v>
      </c>
      <c r="AN249" s="85">
        <v>5.2900000000000003E-2</v>
      </c>
      <c r="AO249" s="34" t="s">
        <v>28</v>
      </c>
      <c r="AP249" s="31" t="s">
        <v>28</v>
      </c>
      <c r="AQ249" s="33" t="s">
        <v>28</v>
      </c>
      <c r="AR249" s="83">
        <v>1.46E-2</v>
      </c>
      <c r="AS249" s="34" t="s">
        <v>28</v>
      </c>
      <c r="AT249" s="85">
        <v>7.3000000000000001E-3</v>
      </c>
      <c r="AU249" s="31" t="s">
        <v>28</v>
      </c>
      <c r="AV249" s="85">
        <v>3.0999999999999999E-3</v>
      </c>
      <c r="AW249" s="35" t="s">
        <v>28</v>
      </c>
      <c r="AX249" s="83">
        <v>4.8999999999999998E-3</v>
      </c>
      <c r="AY249" s="34" t="s">
        <v>28</v>
      </c>
      <c r="AZ249" s="31" t="s">
        <v>28</v>
      </c>
      <c r="BA249" s="73" t="s">
        <v>28</v>
      </c>
    </row>
    <row r="250" spans="1:53">
      <c r="A250" s="43" t="s">
        <v>43</v>
      </c>
      <c r="B250" s="80">
        <v>2.5000000000000001E-3</v>
      </c>
      <c r="C250" s="27" t="s">
        <v>28</v>
      </c>
      <c r="D250" s="87">
        <v>2.5000000000000001E-3</v>
      </c>
      <c r="E250" s="27" t="s">
        <v>28</v>
      </c>
      <c r="F250" s="28" t="s">
        <v>28</v>
      </c>
      <c r="G250" s="28" t="s">
        <v>28</v>
      </c>
      <c r="H250" s="79">
        <v>1.38E-2</v>
      </c>
      <c r="I250" s="36" t="s">
        <v>28</v>
      </c>
      <c r="J250" s="27" t="s">
        <v>28</v>
      </c>
      <c r="K250" s="87">
        <v>6.1000000000000004E-3</v>
      </c>
      <c r="L250" s="27" t="s">
        <v>28</v>
      </c>
      <c r="M250" s="28" t="s">
        <v>28</v>
      </c>
      <c r="N250" s="79">
        <v>2.46E-2</v>
      </c>
      <c r="O250" s="28" t="s">
        <v>28</v>
      </c>
      <c r="P250" s="28" t="s">
        <v>28</v>
      </c>
      <c r="Q250" s="28" t="s">
        <v>28</v>
      </c>
      <c r="R250" s="28" t="s">
        <v>28</v>
      </c>
      <c r="S250" s="37" t="s">
        <v>28</v>
      </c>
      <c r="T250" s="51" t="s">
        <v>28</v>
      </c>
      <c r="U250" s="28" t="s">
        <v>28</v>
      </c>
      <c r="V250" s="28" t="s">
        <v>28</v>
      </c>
      <c r="W250" s="28" t="s">
        <v>28</v>
      </c>
      <c r="X250" s="28" t="s">
        <v>28</v>
      </c>
      <c r="Y250" s="79">
        <v>2.46E-2</v>
      </c>
      <c r="Z250" s="28" t="s">
        <v>28</v>
      </c>
      <c r="AA250" s="28" t="s">
        <v>28</v>
      </c>
      <c r="AB250" s="28" t="s">
        <v>28</v>
      </c>
      <c r="AC250" s="28" t="s">
        <v>28</v>
      </c>
      <c r="AD250" s="28" t="s">
        <v>28</v>
      </c>
      <c r="AE250" s="37" t="s">
        <v>28</v>
      </c>
      <c r="AF250" s="27" t="s">
        <v>28</v>
      </c>
      <c r="AG250" s="28" t="s">
        <v>28</v>
      </c>
      <c r="AH250" s="28" t="s">
        <v>28</v>
      </c>
      <c r="AI250" s="28" t="s">
        <v>28</v>
      </c>
      <c r="AJ250" s="28" t="s">
        <v>28</v>
      </c>
      <c r="AK250" s="30" t="s">
        <v>28</v>
      </c>
      <c r="AL250" s="87">
        <v>2.0799999999999999E-2</v>
      </c>
      <c r="AM250" s="27" t="s">
        <v>28</v>
      </c>
      <c r="AN250" s="28" t="s">
        <v>28</v>
      </c>
      <c r="AO250" s="28" t="s">
        <v>28</v>
      </c>
      <c r="AP250" s="30" t="s">
        <v>28</v>
      </c>
      <c r="AQ250" s="36" t="s">
        <v>28</v>
      </c>
      <c r="AR250" s="27" t="s">
        <v>28</v>
      </c>
      <c r="AS250" s="28" t="s">
        <v>28</v>
      </c>
      <c r="AT250" s="79">
        <v>1.9699999999999999E-2</v>
      </c>
      <c r="AU250" s="30" t="s">
        <v>28</v>
      </c>
      <c r="AV250" s="79">
        <v>8.3000000000000001E-3</v>
      </c>
      <c r="AW250" s="37" t="s">
        <v>28</v>
      </c>
      <c r="AX250" s="78">
        <v>3.5999999999999999E-3</v>
      </c>
      <c r="AY250" s="28" t="s">
        <v>28</v>
      </c>
      <c r="AZ250" s="30" t="s">
        <v>28</v>
      </c>
      <c r="BA250" s="61" t="s">
        <v>28</v>
      </c>
    </row>
    <row r="251" spans="1:53">
      <c r="A251" s="43" t="s">
        <v>103</v>
      </c>
      <c r="B251" s="98">
        <v>3.3E-3</v>
      </c>
      <c r="C251" s="32" t="s">
        <v>28</v>
      </c>
      <c r="D251" s="84">
        <v>3.3E-3</v>
      </c>
      <c r="E251" s="83">
        <v>4.4999999999999997E-3</v>
      </c>
      <c r="F251" s="85">
        <v>8.3999999999999995E-3</v>
      </c>
      <c r="G251" s="85">
        <v>3.0999999999999999E-3</v>
      </c>
      <c r="H251" s="34" t="s">
        <v>28</v>
      </c>
      <c r="I251" s="84">
        <v>2.8999999999999998E-3</v>
      </c>
      <c r="J251" s="83">
        <v>3.2000000000000002E-3</v>
      </c>
      <c r="K251" s="84">
        <v>3.5000000000000001E-3</v>
      </c>
      <c r="L251" s="32" t="s">
        <v>28</v>
      </c>
      <c r="M251" s="85">
        <v>3.8E-3</v>
      </c>
      <c r="N251" s="34" t="s">
        <v>28</v>
      </c>
      <c r="O251" s="34" t="s">
        <v>28</v>
      </c>
      <c r="P251" s="85">
        <v>1.0200000000000001E-2</v>
      </c>
      <c r="Q251" s="34" t="s">
        <v>28</v>
      </c>
      <c r="R251" s="85">
        <v>7.0000000000000001E-3</v>
      </c>
      <c r="S251" s="35" t="s">
        <v>28</v>
      </c>
      <c r="T251" s="41" t="s">
        <v>28</v>
      </c>
      <c r="U251" s="34" t="s">
        <v>28</v>
      </c>
      <c r="V251" s="34" t="s">
        <v>28</v>
      </c>
      <c r="W251" s="34" t="s">
        <v>28</v>
      </c>
      <c r="X251" s="85">
        <v>7.4000000000000003E-3</v>
      </c>
      <c r="Y251" s="34" t="s">
        <v>28</v>
      </c>
      <c r="Z251" s="34" t="s">
        <v>28</v>
      </c>
      <c r="AA251" s="85">
        <v>7.3000000000000001E-3</v>
      </c>
      <c r="AB251" s="85">
        <v>1.66E-2</v>
      </c>
      <c r="AC251" s="34" t="s">
        <v>28</v>
      </c>
      <c r="AD251" s="85">
        <v>7.0000000000000001E-3</v>
      </c>
      <c r="AE251" s="35" t="s">
        <v>28</v>
      </c>
      <c r="AF251" s="83">
        <v>5.4999999999999997E-3</v>
      </c>
      <c r="AG251" s="34" t="s">
        <v>28</v>
      </c>
      <c r="AH251" s="85">
        <v>3.8999999999999998E-3</v>
      </c>
      <c r="AI251" s="34" t="s">
        <v>28</v>
      </c>
      <c r="AJ251" s="85">
        <v>4.7999999999999996E-3</v>
      </c>
      <c r="AK251" s="31" t="s">
        <v>28</v>
      </c>
      <c r="AL251" s="33" t="s">
        <v>28</v>
      </c>
      <c r="AM251" s="83">
        <v>6.4999999999999997E-3</v>
      </c>
      <c r="AN251" s="34" t="s">
        <v>28</v>
      </c>
      <c r="AO251" s="34" t="s">
        <v>28</v>
      </c>
      <c r="AP251" s="31" t="s">
        <v>28</v>
      </c>
      <c r="AQ251" s="33" t="s">
        <v>28</v>
      </c>
      <c r="AR251" s="83">
        <v>1.6000000000000001E-3</v>
      </c>
      <c r="AS251" s="85">
        <v>1.1299999999999999E-2</v>
      </c>
      <c r="AT251" s="85">
        <v>5.1000000000000004E-3</v>
      </c>
      <c r="AU251" s="31" t="s">
        <v>28</v>
      </c>
      <c r="AV251" s="85">
        <v>7.4999999999999997E-3</v>
      </c>
      <c r="AW251" s="35" t="s">
        <v>28</v>
      </c>
      <c r="AX251" s="83">
        <v>3.8999999999999998E-3</v>
      </c>
      <c r="AY251" s="34" t="s">
        <v>28</v>
      </c>
      <c r="AZ251" s="31" t="s">
        <v>28</v>
      </c>
      <c r="BA251" s="106">
        <v>4.7000000000000002E-3</v>
      </c>
    </row>
    <row r="252" spans="1:53">
      <c r="A252" s="43" t="s">
        <v>104</v>
      </c>
      <c r="B252" s="80">
        <v>2.3E-2</v>
      </c>
      <c r="C252" s="27" t="s">
        <v>28</v>
      </c>
      <c r="D252" s="87">
        <v>2.3E-2</v>
      </c>
      <c r="E252" s="78">
        <v>7.0999999999999994E-2</v>
      </c>
      <c r="F252" s="79">
        <v>5.8200000000000002E-2</v>
      </c>
      <c r="G252" s="79">
        <v>1.9300000000000001E-2</v>
      </c>
      <c r="H252" s="79">
        <v>9.2999999999999992E-3</v>
      </c>
      <c r="I252" s="87">
        <v>4.5999999999999999E-3</v>
      </c>
      <c r="J252" s="78">
        <v>1.9E-2</v>
      </c>
      <c r="K252" s="87">
        <v>2.8899999999999999E-2</v>
      </c>
      <c r="L252" s="78">
        <v>2.0999999999999999E-3</v>
      </c>
      <c r="M252" s="79">
        <v>2.0199999999999999E-2</v>
      </c>
      <c r="N252" s="79">
        <v>4.0000000000000001E-3</v>
      </c>
      <c r="O252" s="79">
        <v>5.7299999999999997E-2</v>
      </c>
      <c r="P252" s="79">
        <v>3.4500000000000003E-2</v>
      </c>
      <c r="Q252" s="79">
        <v>1.7600000000000001E-2</v>
      </c>
      <c r="R252" s="79">
        <v>6.7000000000000002E-3</v>
      </c>
      <c r="S252" s="88">
        <v>0.12690000000000001</v>
      </c>
      <c r="T252" s="51" t="s">
        <v>28</v>
      </c>
      <c r="U252" s="28" t="s">
        <v>28</v>
      </c>
      <c r="V252" s="79">
        <v>5.7999999999999996E-3</v>
      </c>
      <c r="W252" s="28" t="s">
        <v>28</v>
      </c>
      <c r="X252" s="79">
        <v>3.9E-2</v>
      </c>
      <c r="Y252" s="79">
        <v>4.0000000000000001E-3</v>
      </c>
      <c r="Z252" s="79">
        <v>5.7299999999999997E-2</v>
      </c>
      <c r="AA252" s="79">
        <v>5.0299999999999997E-2</v>
      </c>
      <c r="AB252" s="28" t="s">
        <v>28</v>
      </c>
      <c r="AC252" s="79">
        <v>1.7600000000000001E-2</v>
      </c>
      <c r="AD252" s="79">
        <v>6.7000000000000002E-3</v>
      </c>
      <c r="AE252" s="88">
        <v>0.12690000000000001</v>
      </c>
      <c r="AF252" s="78">
        <v>2.24E-2</v>
      </c>
      <c r="AG252" s="79">
        <v>4.7399999999999998E-2</v>
      </c>
      <c r="AH252" s="79">
        <v>2.9600000000000001E-2</v>
      </c>
      <c r="AI252" s="79">
        <v>7.17E-2</v>
      </c>
      <c r="AJ252" s="79">
        <v>7.1999999999999998E-3</v>
      </c>
      <c r="AK252" s="30" t="s">
        <v>28</v>
      </c>
      <c r="AL252" s="87">
        <v>6.0000000000000001E-3</v>
      </c>
      <c r="AM252" s="78">
        <v>1.0500000000000001E-2</v>
      </c>
      <c r="AN252" s="79">
        <v>4.7000000000000002E-3</v>
      </c>
      <c r="AO252" s="79">
        <v>5.6800000000000003E-2</v>
      </c>
      <c r="AP252" s="30" t="s">
        <v>28</v>
      </c>
      <c r="AQ252" s="87">
        <v>2.3999999999999998E-3</v>
      </c>
      <c r="AR252" s="78">
        <v>5.8999999999999999E-3</v>
      </c>
      <c r="AS252" s="79">
        <v>0.10730000000000001</v>
      </c>
      <c r="AT252" s="79">
        <v>5.4000000000000003E-3</v>
      </c>
      <c r="AU252" s="30" t="s">
        <v>28</v>
      </c>
      <c r="AV252" s="79">
        <v>5.33E-2</v>
      </c>
      <c r="AW252" s="88">
        <v>0.1129</v>
      </c>
      <c r="AX252" s="78">
        <v>2.41E-2</v>
      </c>
      <c r="AY252" s="79">
        <v>6.8999999999999999E-3</v>
      </c>
      <c r="AZ252" s="81">
        <v>0.1172</v>
      </c>
      <c r="BA252" s="100">
        <v>4.6699999999999998E-2</v>
      </c>
    </row>
    <row r="253" spans="1:53">
      <c r="A253" s="43" t="s">
        <v>32</v>
      </c>
      <c r="B253" s="98">
        <v>1.8800000000000001E-2</v>
      </c>
      <c r="C253" s="32" t="s">
        <v>28</v>
      </c>
      <c r="D253" s="84">
        <v>1.8800000000000001E-2</v>
      </c>
      <c r="E253" s="83">
        <v>4.8099999999999997E-2</v>
      </c>
      <c r="F253" s="85">
        <v>9.4999999999999998E-3</v>
      </c>
      <c r="G253" s="85">
        <v>6.4000000000000003E-3</v>
      </c>
      <c r="H253" s="85">
        <v>2.3E-3</v>
      </c>
      <c r="I253" s="84">
        <v>2.81E-2</v>
      </c>
      <c r="J253" s="83">
        <v>1.54E-2</v>
      </c>
      <c r="K253" s="84">
        <v>2.3900000000000001E-2</v>
      </c>
      <c r="L253" s="83">
        <v>3.4799999999999998E-2</v>
      </c>
      <c r="M253" s="85">
        <v>1.37E-2</v>
      </c>
      <c r="N253" s="85">
        <v>3.09E-2</v>
      </c>
      <c r="O253" s="85">
        <v>6.7000000000000002E-3</v>
      </c>
      <c r="P253" s="85">
        <v>5.8999999999999999E-3</v>
      </c>
      <c r="Q253" s="85">
        <v>3.5000000000000003E-2</v>
      </c>
      <c r="R253" s="85">
        <v>8.2000000000000007E-3</v>
      </c>
      <c r="S253" s="35" t="s">
        <v>28</v>
      </c>
      <c r="T253" s="94">
        <v>8.3999999999999995E-3</v>
      </c>
      <c r="U253" s="85">
        <v>4.1000000000000002E-2</v>
      </c>
      <c r="V253" s="85">
        <v>4.0500000000000001E-2</v>
      </c>
      <c r="W253" s="85">
        <v>1.2699999999999999E-2</v>
      </c>
      <c r="X253" s="85">
        <v>1.47E-2</v>
      </c>
      <c r="Y253" s="85">
        <v>3.09E-2</v>
      </c>
      <c r="Z253" s="85">
        <v>6.7000000000000002E-3</v>
      </c>
      <c r="AA253" s="85">
        <v>8.6E-3</v>
      </c>
      <c r="AB253" s="34" t="s">
        <v>28</v>
      </c>
      <c r="AC253" s="85">
        <v>3.5000000000000003E-2</v>
      </c>
      <c r="AD253" s="85">
        <v>8.2000000000000007E-3</v>
      </c>
      <c r="AE253" s="35" t="s">
        <v>28</v>
      </c>
      <c r="AF253" s="83">
        <v>6.1999999999999998E-3</v>
      </c>
      <c r="AG253" s="34" t="s">
        <v>28</v>
      </c>
      <c r="AH253" s="85">
        <v>4.4000000000000003E-3</v>
      </c>
      <c r="AI253" s="85">
        <v>3.6600000000000001E-2</v>
      </c>
      <c r="AJ253" s="85">
        <v>5.21E-2</v>
      </c>
      <c r="AK253" s="82">
        <v>7.5300000000000006E-2</v>
      </c>
      <c r="AL253" s="84">
        <v>5.4999999999999997E-3</v>
      </c>
      <c r="AM253" s="83">
        <v>1.38E-2</v>
      </c>
      <c r="AN253" s="85">
        <v>4.7000000000000002E-3</v>
      </c>
      <c r="AO253" s="85">
        <v>4.3099999999999999E-2</v>
      </c>
      <c r="AP253" s="31" t="s">
        <v>28</v>
      </c>
      <c r="AQ253" s="84">
        <v>3.5099999999999999E-2</v>
      </c>
      <c r="AR253" s="83">
        <v>2.3099999999999999E-2</v>
      </c>
      <c r="AS253" s="85">
        <v>9.5999999999999992E-3</v>
      </c>
      <c r="AT253" s="34" t="s">
        <v>28</v>
      </c>
      <c r="AU253" s="82">
        <v>4.4699999999999997E-2</v>
      </c>
      <c r="AV253" s="85">
        <v>9.1999999999999998E-3</v>
      </c>
      <c r="AW253" s="86">
        <v>1.83E-2</v>
      </c>
      <c r="AX253" s="83">
        <v>1.83E-2</v>
      </c>
      <c r="AY253" s="85">
        <v>3.1699999999999999E-2</v>
      </c>
      <c r="AZ253" s="82">
        <v>0.1164</v>
      </c>
      <c r="BA253" s="106">
        <v>2.0500000000000001E-2</v>
      </c>
    </row>
    <row r="254" spans="1:53">
      <c r="A254" s="43" t="s">
        <v>168</v>
      </c>
      <c r="B254" s="80">
        <v>0.1641</v>
      </c>
      <c r="C254" s="27" t="s">
        <v>28</v>
      </c>
      <c r="D254" s="87">
        <v>0.1641</v>
      </c>
      <c r="E254" s="78">
        <v>0.20039999999999999</v>
      </c>
      <c r="F254" s="79">
        <v>0.24149999999999999</v>
      </c>
      <c r="G254" s="79">
        <v>0.13969999999999999</v>
      </c>
      <c r="H254" s="79">
        <v>0.14860000000000001</v>
      </c>
      <c r="I254" s="87">
        <v>0.1467</v>
      </c>
      <c r="J254" s="78">
        <v>0.1497</v>
      </c>
      <c r="K254" s="87">
        <v>0.18529999999999999</v>
      </c>
      <c r="L254" s="78">
        <v>0.1522</v>
      </c>
      <c r="M254" s="79">
        <v>0.1704</v>
      </c>
      <c r="N254" s="79">
        <v>8.1699999999999995E-2</v>
      </c>
      <c r="O254" s="79">
        <v>0.2137</v>
      </c>
      <c r="P254" s="79">
        <v>0.15959999999999999</v>
      </c>
      <c r="Q254" s="79">
        <v>0.28939999999999999</v>
      </c>
      <c r="R254" s="79">
        <v>0.20100000000000001</v>
      </c>
      <c r="S254" s="88">
        <v>4.8099999999999997E-2</v>
      </c>
      <c r="T254" s="92">
        <v>8.6900000000000005E-2</v>
      </c>
      <c r="U254" s="79">
        <v>0.15559999999999999</v>
      </c>
      <c r="V254" s="79">
        <v>0.18110000000000001</v>
      </c>
      <c r="W254" s="79">
        <v>0.21679999999999999</v>
      </c>
      <c r="X254" s="79">
        <v>0.1275</v>
      </c>
      <c r="Y254" s="79">
        <v>8.1699999999999995E-2</v>
      </c>
      <c r="Z254" s="79">
        <v>0.2137</v>
      </c>
      <c r="AA254" s="79">
        <v>0.17230000000000001</v>
      </c>
      <c r="AB254" s="79">
        <v>0.13189999999999999</v>
      </c>
      <c r="AC254" s="79">
        <v>0.28939999999999999</v>
      </c>
      <c r="AD254" s="79">
        <v>0.20100000000000001</v>
      </c>
      <c r="AE254" s="88">
        <v>4.8099999999999997E-2</v>
      </c>
      <c r="AF254" s="78">
        <v>0.14269999999999999</v>
      </c>
      <c r="AG254" s="79">
        <v>0.15629999999999999</v>
      </c>
      <c r="AH254" s="79">
        <v>0.1467</v>
      </c>
      <c r="AI254" s="79">
        <v>0.2697</v>
      </c>
      <c r="AJ254" s="79">
        <v>0.1678</v>
      </c>
      <c r="AK254" s="81">
        <v>6.8900000000000003E-2</v>
      </c>
      <c r="AL254" s="87">
        <v>0.22159999999999999</v>
      </c>
      <c r="AM254" s="78">
        <v>0.14849999999999999</v>
      </c>
      <c r="AN254" s="79">
        <v>0.14449999999999999</v>
      </c>
      <c r="AO254" s="79">
        <v>0.1643</v>
      </c>
      <c r="AP254" s="81">
        <v>0.14019999999999999</v>
      </c>
      <c r="AQ254" s="87">
        <v>0.21859999999999999</v>
      </c>
      <c r="AR254" s="78">
        <v>0.17269999999999999</v>
      </c>
      <c r="AS254" s="79">
        <v>0.2296</v>
      </c>
      <c r="AT254" s="79">
        <v>6.83E-2</v>
      </c>
      <c r="AU254" s="81">
        <v>0.1787</v>
      </c>
      <c r="AV254" s="79">
        <v>0.1565</v>
      </c>
      <c r="AW254" s="88">
        <v>3.8199999999999998E-2</v>
      </c>
      <c r="AX254" s="78">
        <v>0.17349999999999999</v>
      </c>
      <c r="AY254" s="79">
        <v>0.1147</v>
      </c>
      <c r="AZ254" s="81">
        <v>0.1273</v>
      </c>
      <c r="BA254" s="100">
        <v>0.24</v>
      </c>
    </row>
    <row r="255" spans="1:53">
      <c r="A255" s="43" t="s">
        <v>44</v>
      </c>
      <c r="B255" s="98">
        <v>0.40410000000000001</v>
      </c>
      <c r="C255" s="32" t="s">
        <v>28</v>
      </c>
      <c r="D255" s="84">
        <v>0.40410000000000001</v>
      </c>
      <c r="E255" s="83">
        <v>0.3629</v>
      </c>
      <c r="F255" s="85">
        <v>0.34510000000000002</v>
      </c>
      <c r="G255" s="85">
        <v>0.36449999999999999</v>
      </c>
      <c r="H255" s="85">
        <v>0.4073</v>
      </c>
      <c r="I255" s="84">
        <v>0.4582</v>
      </c>
      <c r="J255" s="83">
        <v>0.44629999999999997</v>
      </c>
      <c r="K255" s="84">
        <v>0.34229999999999999</v>
      </c>
      <c r="L255" s="83">
        <v>0.41920000000000002</v>
      </c>
      <c r="M255" s="85">
        <v>0.45689999999999997</v>
      </c>
      <c r="N255" s="85">
        <v>0.43290000000000001</v>
      </c>
      <c r="O255" s="85">
        <v>0.39100000000000001</v>
      </c>
      <c r="P255" s="85">
        <v>0.33760000000000001</v>
      </c>
      <c r="Q255" s="85">
        <v>0.3538</v>
      </c>
      <c r="R255" s="85">
        <v>0.43049999999999999</v>
      </c>
      <c r="S255" s="86">
        <v>0.46850000000000003</v>
      </c>
      <c r="T255" s="94">
        <v>0.4234</v>
      </c>
      <c r="U255" s="85">
        <v>0.38229999999999997</v>
      </c>
      <c r="V255" s="85">
        <v>0.46260000000000001</v>
      </c>
      <c r="W255" s="85">
        <v>0.34320000000000001</v>
      </c>
      <c r="X255" s="85">
        <v>0.56220000000000003</v>
      </c>
      <c r="Y255" s="85">
        <v>0.43290000000000001</v>
      </c>
      <c r="Z255" s="85">
        <v>0.39100000000000001</v>
      </c>
      <c r="AA255" s="85">
        <v>0.27479999999999999</v>
      </c>
      <c r="AB255" s="85">
        <v>0.47470000000000001</v>
      </c>
      <c r="AC255" s="85">
        <v>0.3538</v>
      </c>
      <c r="AD255" s="85">
        <v>0.43049999999999999</v>
      </c>
      <c r="AE255" s="86">
        <v>0.46850000000000003</v>
      </c>
      <c r="AF255" s="83">
        <v>0.40479999999999999</v>
      </c>
      <c r="AG255" s="85">
        <v>0.46350000000000002</v>
      </c>
      <c r="AH255" s="85">
        <v>0.42180000000000001</v>
      </c>
      <c r="AI255" s="85">
        <v>0.24279999999999999</v>
      </c>
      <c r="AJ255" s="85">
        <v>0.42059999999999997</v>
      </c>
      <c r="AK255" s="82">
        <v>0.49469999999999997</v>
      </c>
      <c r="AL255" s="84">
        <v>0.33260000000000001</v>
      </c>
      <c r="AM255" s="83">
        <v>0.38250000000000001</v>
      </c>
      <c r="AN255" s="85">
        <v>0.41760000000000003</v>
      </c>
      <c r="AO255" s="85">
        <v>0.47449999999999998</v>
      </c>
      <c r="AP255" s="82">
        <v>0.36120000000000002</v>
      </c>
      <c r="AQ255" s="84">
        <v>0.38319999999999999</v>
      </c>
      <c r="AR255" s="83">
        <v>0.41520000000000001</v>
      </c>
      <c r="AS255" s="85">
        <v>0.37459999999999999</v>
      </c>
      <c r="AT255" s="85">
        <v>0.41449999999999998</v>
      </c>
      <c r="AU255" s="82">
        <v>0.248</v>
      </c>
      <c r="AV255" s="85">
        <v>0.37830000000000003</v>
      </c>
      <c r="AW255" s="86">
        <v>0.41389999999999999</v>
      </c>
      <c r="AX255" s="83">
        <v>0.40649999999999997</v>
      </c>
      <c r="AY255" s="85">
        <v>0.5171</v>
      </c>
      <c r="AZ255" s="82">
        <v>0.19670000000000001</v>
      </c>
      <c r="BA255" s="106">
        <v>0.36459999999999998</v>
      </c>
    </row>
    <row r="256" spans="1:53">
      <c r="A256" s="43" t="s">
        <v>106</v>
      </c>
      <c r="B256" s="80">
        <v>0.2747</v>
      </c>
      <c r="C256" s="27" t="s">
        <v>28</v>
      </c>
      <c r="D256" s="87">
        <v>0.2747</v>
      </c>
      <c r="E256" s="78">
        <v>0.2172</v>
      </c>
      <c r="F256" s="79">
        <v>0.24060000000000001</v>
      </c>
      <c r="G256" s="79">
        <v>0.36630000000000001</v>
      </c>
      <c r="H256" s="79">
        <v>0.23780000000000001</v>
      </c>
      <c r="I256" s="87">
        <v>0.27150000000000002</v>
      </c>
      <c r="J256" s="78">
        <v>0.26079999999999998</v>
      </c>
      <c r="K256" s="87">
        <v>0.29499999999999998</v>
      </c>
      <c r="L256" s="78">
        <v>0.26519999999999999</v>
      </c>
      <c r="M256" s="79">
        <v>0.2311</v>
      </c>
      <c r="N256" s="79">
        <v>0.3175</v>
      </c>
      <c r="O256" s="79">
        <v>0.25359999999999999</v>
      </c>
      <c r="P256" s="79">
        <v>0.32819999999999999</v>
      </c>
      <c r="Q256" s="79">
        <v>0.21820000000000001</v>
      </c>
      <c r="R256" s="79">
        <v>0.26840000000000003</v>
      </c>
      <c r="S256" s="88">
        <v>0.2419</v>
      </c>
      <c r="T256" s="92">
        <v>0.30280000000000001</v>
      </c>
      <c r="U256" s="79">
        <v>0.26579999999999998</v>
      </c>
      <c r="V256" s="79">
        <v>0.2455</v>
      </c>
      <c r="W256" s="79">
        <v>0.30880000000000002</v>
      </c>
      <c r="X256" s="79">
        <v>0.15920000000000001</v>
      </c>
      <c r="Y256" s="79">
        <v>0.3175</v>
      </c>
      <c r="Z256" s="79">
        <v>0.25359999999999999</v>
      </c>
      <c r="AA256" s="79">
        <v>0.34410000000000002</v>
      </c>
      <c r="AB256" s="79">
        <v>0.29349999999999998</v>
      </c>
      <c r="AC256" s="79">
        <v>0.21820000000000001</v>
      </c>
      <c r="AD256" s="79">
        <v>0.26840000000000003</v>
      </c>
      <c r="AE256" s="88">
        <v>0.2419</v>
      </c>
      <c r="AF256" s="78">
        <v>0.27610000000000001</v>
      </c>
      <c r="AG256" s="79">
        <v>0.2485</v>
      </c>
      <c r="AH256" s="79">
        <v>0.2681</v>
      </c>
      <c r="AI256" s="79">
        <v>0.2797</v>
      </c>
      <c r="AJ256" s="79">
        <v>0.27889999999999998</v>
      </c>
      <c r="AK256" s="81">
        <v>0.1123</v>
      </c>
      <c r="AL256" s="87">
        <v>0.33689999999999998</v>
      </c>
      <c r="AM256" s="78">
        <v>0.28939999999999999</v>
      </c>
      <c r="AN256" s="79">
        <v>0.31040000000000001</v>
      </c>
      <c r="AO256" s="79">
        <v>0.19650000000000001</v>
      </c>
      <c r="AP256" s="81">
        <v>0.33439999999999998</v>
      </c>
      <c r="AQ256" s="87">
        <v>0.28389999999999999</v>
      </c>
      <c r="AR256" s="78">
        <v>0.27460000000000001</v>
      </c>
      <c r="AS256" s="79">
        <v>0.19350000000000001</v>
      </c>
      <c r="AT256" s="79">
        <v>0.34150000000000003</v>
      </c>
      <c r="AU256" s="81">
        <v>0.45150000000000001</v>
      </c>
      <c r="AV256" s="79">
        <v>0.28249999999999997</v>
      </c>
      <c r="AW256" s="88">
        <v>0.193</v>
      </c>
      <c r="AX256" s="78">
        <v>0.27479999999999999</v>
      </c>
      <c r="AY256" s="79">
        <v>0.27650000000000002</v>
      </c>
      <c r="AZ256" s="81">
        <v>0.28460000000000002</v>
      </c>
      <c r="BA256" s="100">
        <v>0.25119999999999998</v>
      </c>
    </row>
    <row r="257" spans="1:53">
      <c r="A257" s="43" t="s">
        <v>69</v>
      </c>
      <c r="B257" s="98">
        <v>5.3E-3</v>
      </c>
      <c r="C257" s="32" t="s">
        <v>28</v>
      </c>
      <c r="D257" s="84">
        <v>5.3E-3</v>
      </c>
      <c r="E257" s="32" t="s">
        <v>28</v>
      </c>
      <c r="F257" s="34" t="s">
        <v>28</v>
      </c>
      <c r="G257" s="34" t="s">
        <v>28</v>
      </c>
      <c r="H257" s="85">
        <v>2.6100000000000002E-2</v>
      </c>
      <c r="I257" s="84">
        <v>1.6000000000000001E-3</v>
      </c>
      <c r="J257" s="83">
        <v>8.8999999999999999E-3</v>
      </c>
      <c r="K257" s="33" t="s">
        <v>28</v>
      </c>
      <c r="L257" s="83">
        <v>1.7999999999999999E-2</v>
      </c>
      <c r="M257" s="34" t="s">
        <v>28</v>
      </c>
      <c r="N257" s="34" t="s">
        <v>28</v>
      </c>
      <c r="O257" s="34" t="s">
        <v>28</v>
      </c>
      <c r="P257" s="85">
        <v>2.7000000000000001E-3</v>
      </c>
      <c r="Q257" s="34" t="s">
        <v>28</v>
      </c>
      <c r="R257" s="34" t="s">
        <v>28</v>
      </c>
      <c r="S257" s="35" t="s">
        <v>28</v>
      </c>
      <c r="T257" s="41" t="s">
        <v>28</v>
      </c>
      <c r="U257" s="85">
        <v>3.9899999999999998E-2</v>
      </c>
      <c r="V257" s="34" t="s">
        <v>28</v>
      </c>
      <c r="W257" s="34" t="s">
        <v>28</v>
      </c>
      <c r="X257" s="34" t="s">
        <v>28</v>
      </c>
      <c r="Y257" s="34" t="s">
        <v>28</v>
      </c>
      <c r="Z257" s="34" t="s">
        <v>28</v>
      </c>
      <c r="AA257" s="85">
        <v>3.8999999999999998E-3</v>
      </c>
      <c r="AB257" s="34" t="s">
        <v>28</v>
      </c>
      <c r="AC257" s="34" t="s">
        <v>28</v>
      </c>
      <c r="AD257" s="34" t="s">
        <v>28</v>
      </c>
      <c r="AE257" s="35" t="s">
        <v>28</v>
      </c>
      <c r="AF257" s="83">
        <v>1.14E-2</v>
      </c>
      <c r="AG257" s="34" t="s">
        <v>28</v>
      </c>
      <c r="AH257" s="85">
        <v>8.0999999999999996E-3</v>
      </c>
      <c r="AI257" s="34" t="s">
        <v>28</v>
      </c>
      <c r="AJ257" s="85">
        <v>2.7000000000000001E-3</v>
      </c>
      <c r="AK257" s="31" t="s">
        <v>28</v>
      </c>
      <c r="AL257" s="33" t="s">
        <v>28</v>
      </c>
      <c r="AM257" s="83">
        <v>1.0999999999999999E-2</v>
      </c>
      <c r="AN257" s="34" t="s">
        <v>28</v>
      </c>
      <c r="AO257" s="34" t="s">
        <v>28</v>
      </c>
      <c r="AP257" s="82">
        <v>1.43E-2</v>
      </c>
      <c r="AQ257" s="33" t="s">
        <v>28</v>
      </c>
      <c r="AR257" s="83">
        <v>8.9999999999999998E-4</v>
      </c>
      <c r="AS257" s="34" t="s">
        <v>28</v>
      </c>
      <c r="AT257" s="85">
        <v>3.7400000000000003E-2</v>
      </c>
      <c r="AU257" s="31" t="s">
        <v>28</v>
      </c>
      <c r="AV257" s="85">
        <v>1.5699999999999999E-2</v>
      </c>
      <c r="AW257" s="35" t="s">
        <v>28</v>
      </c>
      <c r="AX257" s="83">
        <v>7.7999999999999996E-3</v>
      </c>
      <c r="AY257" s="34" t="s">
        <v>28</v>
      </c>
      <c r="AZ257" s="31" t="s">
        <v>28</v>
      </c>
      <c r="BA257" s="73" t="s">
        <v>28</v>
      </c>
    </row>
    <row r="258" spans="1:53">
      <c r="A258" s="43" t="s">
        <v>153</v>
      </c>
      <c r="B258" s="107">
        <v>9.3299999999999994E-2</v>
      </c>
      <c r="C258" s="54" t="s">
        <v>28</v>
      </c>
      <c r="D258" s="104">
        <v>9.3299999999999994E-2</v>
      </c>
      <c r="E258" s="96">
        <v>9.5899999999999999E-2</v>
      </c>
      <c r="F258" s="95">
        <v>4.6300000000000001E-2</v>
      </c>
      <c r="G258" s="95">
        <v>8.4699999999999998E-2</v>
      </c>
      <c r="H258" s="95">
        <v>0.15479999999999999</v>
      </c>
      <c r="I258" s="104">
        <v>8.4099999999999994E-2</v>
      </c>
      <c r="J258" s="96">
        <v>8.0100000000000005E-2</v>
      </c>
      <c r="K258" s="104">
        <v>0.1128</v>
      </c>
      <c r="L258" s="96">
        <v>8.9200000000000002E-2</v>
      </c>
      <c r="M258" s="95">
        <v>0.1037</v>
      </c>
      <c r="N258" s="95">
        <v>0.1084</v>
      </c>
      <c r="O258" s="95">
        <v>7.7600000000000002E-2</v>
      </c>
      <c r="P258" s="95">
        <v>9.9500000000000005E-2</v>
      </c>
      <c r="Q258" s="95">
        <v>8.5999999999999993E-2</v>
      </c>
      <c r="R258" s="95">
        <v>6.3500000000000001E-2</v>
      </c>
      <c r="S258" s="102">
        <v>0.11459999999999999</v>
      </c>
      <c r="T258" s="109">
        <v>7.3999999999999996E-2</v>
      </c>
      <c r="U258" s="95">
        <v>0.1154</v>
      </c>
      <c r="V258" s="95">
        <v>6.4600000000000005E-2</v>
      </c>
      <c r="W258" s="95">
        <v>0.11849999999999999</v>
      </c>
      <c r="X258" s="95">
        <v>9.01E-2</v>
      </c>
      <c r="Y258" s="95">
        <v>0.1084</v>
      </c>
      <c r="Z258" s="95">
        <v>7.7600000000000002E-2</v>
      </c>
      <c r="AA258" s="95">
        <v>0.1169</v>
      </c>
      <c r="AB258" s="95">
        <v>6.1400000000000003E-2</v>
      </c>
      <c r="AC258" s="95">
        <v>8.5999999999999993E-2</v>
      </c>
      <c r="AD258" s="95">
        <v>6.3500000000000001E-2</v>
      </c>
      <c r="AE258" s="102">
        <v>0.11459999999999999</v>
      </c>
      <c r="AF258" s="96">
        <v>0.1047</v>
      </c>
      <c r="AG258" s="95">
        <v>8.43E-2</v>
      </c>
      <c r="AH258" s="95">
        <v>9.8799999999999999E-2</v>
      </c>
      <c r="AI258" s="95">
        <v>9.9500000000000005E-2</v>
      </c>
      <c r="AJ258" s="95">
        <v>6.6000000000000003E-2</v>
      </c>
      <c r="AK258" s="101">
        <v>0.24879999999999999</v>
      </c>
      <c r="AL258" s="104">
        <v>7.6700000000000004E-2</v>
      </c>
      <c r="AM258" s="96">
        <v>0.1258</v>
      </c>
      <c r="AN258" s="95">
        <v>6.5199999999999994E-2</v>
      </c>
      <c r="AO258" s="95">
        <v>6.4699999999999994E-2</v>
      </c>
      <c r="AP258" s="101">
        <v>0.14990000000000001</v>
      </c>
      <c r="AQ258" s="104">
        <v>7.6799999999999993E-2</v>
      </c>
      <c r="AR258" s="96">
        <v>9.1300000000000006E-2</v>
      </c>
      <c r="AS258" s="95">
        <v>7.4099999999999999E-2</v>
      </c>
      <c r="AT258" s="95">
        <v>0.1007</v>
      </c>
      <c r="AU258" s="101">
        <v>7.7100000000000002E-2</v>
      </c>
      <c r="AV258" s="95">
        <v>8.5599999999999996E-2</v>
      </c>
      <c r="AW258" s="102">
        <v>0.22370000000000001</v>
      </c>
      <c r="AX258" s="96">
        <v>8.2500000000000004E-2</v>
      </c>
      <c r="AY258" s="95">
        <v>5.3199999999999997E-2</v>
      </c>
      <c r="AZ258" s="101">
        <v>0.15790000000000001</v>
      </c>
      <c r="BA258" s="103">
        <v>7.2300000000000003E-2</v>
      </c>
    </row>
    <row r="259" spans="1:53" ht="20">
      <c r="A259" s="46" t="s">
        <v>163</v>
      </c>
    </row>
    <row r="260" spans="1:53">
      <c r="A260" s="64" t="s">
        <v>45</v>
      </c>
      <c r="B260" s="71">
        <v>1047</v>
      </c>
      <c r="C260" s="72" t="s">
        <v>28</v>
      </c>
      <c r="D260" s="69">
        <v>1047</v>
      </c>
      <c r="E260" s="24">
        <v>118</v>
      </c>
      <c r="F260" s="25">
        <v>118</v>
      </c>
      <c r="G260" s="25">
        <v>204</v>
      </c>
      <c r="H260" s="25">
        <v>210</v>
      </c>
      <c r="I260" s="69">
        <v>397</v>
      </c>
      <c r="J260" s="24">
        <v>611</v>
      </c>
      <c r="K260" s="69">
        <v>436</v>
      </c>
      <c r="L260" s="24">
        <v>250</v>
      </c>
      <c r="M260" s="25">
        <v>156</v>
      </c>
      <c r="N260" s="25">
        <v>109</v>
      </c>
      <c r="O260" s="25">
        <v>120</v>
      </c>
      <c r="P260" s="25">
        <v>246</v>
      </c>
      <c r="Q260" s="25">
        <v>62</v>
      </c>
      <c r="R260" s="25">
        <v>82</v>
      </c>
      <c r="S260" s="52">
        <v>22</v>
      </c>
      <c r="T260" s="70">
        <v>45</v>
      </c>
      <c r="U260" s="25">
        <v>117</v>
      </c>
      <c r="V260" s="25">
        <v>88</v>
      </c>
      <c r="W260" s="25">
        <v>71</v>
      </c>
      <c r="X260" s="25">
        <v>85</v>
      </c>
      <c r="Y260" s="25">
        <v>109</v>
      </c>
      <c r="Z260" s="25">
        <v>120</v>
      </c>
      <c r="AA260" s="25">
        <v>154</v>
      </c>
      <c r="AB260" s="25">
        <v>92</v>
      </c>
      <c r="AC260" s="25">
        <v>62</v>
      </c>
      <c r="AD260" s="25">
        <v>82</v>
      </c>
      <c r="AE260" s="52">
        <v>22</v>
      </c>
      <c r="AF260" s="24">
        <v>448</v>
      </c>
      <c r="AG260" s="25">
        <v>178</v>
      </c>
      <c r="AH260" s="25">
        <v>626</v>
      </c>
      <c r="AI260" s="25">
        <v>51</v>
      </c>
      <c r="AJ260" s="25">
        <v>233</v>
      </c>
      <c r="AK260" s="38">
        <v>31</v>
      </c>
      <c r="AL260" s="69">
        <v>106</v>
      </c>
      <c r="AM260" s="24">
        <v>439</v>
      </c>
      <c r="AN260" s="25">
        <v>120</v>
      </c>
      <c r="AO260" s="25">
        <v>101</v>
      </c>
      <c r="AP260" s="38">
        <v>43</v>
      </c>
      <c r="AQ260" s="69">
        <v>207</v>
      </c>
      <c r="AR260" s="24">
        <v>748</v>
      </c>
      <c r="AS260" s="25">
        <v>133</v>
      </c>
      <c r="AT260" s="25">
        <v>107</v>
      </c>
      <c r="AU260" s="38">
        <v>29</v>
      </c>
      <c r="AV260" s="25">
        <v>269</v>
      </c>
      <c r="AW260" s="52">
        <v>30</v>
      </c>
      <c r="AX260" s="24">
        <v>712</v>
      </c>
      <c r="AY260" s="25">
        <v>92</v>
      </c>
      <c r="AZ260" s="38">
        <v>34</v>
      </c>
      <c r="BA260" s="56">
        <v>235</v>
      </c>
    </row>
    <row r="261" spans="1:53">
      <c r="A261" s="64" t="s">
        <v>40</v>
      </c>
      <c r="B261" s="58">
        <v>1073</v>
      </c>
      <c r="C261" s="45" t="s">
        <v>28</v>
      </c>
      <c r="D261" s="47">
        <v>1073</v>
      </c>
      <c r="E261" s="45">
        <v>122</v>
      </c>
      <c r="F261" s="26">
        <v>141</v>
      </c>
      <c r="G261" s="26">
        <v>220</v>
      </c>
      <c r="H261" s="26">
        <v>193</v>
      </c>
      <c r="I261" s="47">
        <v>397</v>
      </c>
      <c r="J261" s="45">
        <v>638</v>
      </c>
      <c r="K261" s="47">
        <v>435</v>
      </c>
      <c r="L261" s="45">
        <v>281</v>
      </c>
      <c r="M261" s="26">
        <v>175</v>
      </c>
      <c r="N261" s="26">
        <v>108</v>
      </c>
      <c r="O261" s="26">
        <v>124</v>
      </c>
      <c r="P261" s="26">
        <v>236</v>
      </c>
      <c r="Q261" s="26">
        <v>54</v>
      </c>
      <c r="R261" s="26">
        <v>67</v>
      </c>
      <c r="S261" s="49">
        <v>27</v>
      </c>
      <c r="T261" s="68">
        <v>52</v>
      </c>
      <c r="U261" s="26">
        <v>127</v>
      </c>
      <c r="V261" s="26">
        <v>102</v>
      </c>
      <c r="W261" s="26">
        <v>84</v>
      </c>
      <c r="X261" s="26">
        <v>91</v>
      </c>
      <c r="Y261" s="26">
        <v>108</v>
      </c>
      <c r="Z261" s="26">
        <v>124</v>
      </c>
      <c r="AA261" s="26">
        <v>162</v>
      </c>
      <c r="AB261" s="26">
        <v>74</v>
      </c>
      <c r="AC261" s="26">
        <v>54</v>
      </c>
      <c r="AD261" s="26">
        <v>67</v>
      </c>
      <c r="AE261" s="49">
        <v>27</v>
      </c>
      <c r="AF261" s="45">
        <v>442</v>
      </c>
      <c r="AG261" s="26">
        <v>180</v>
      </c>
      <c r="AH261" s="26">
        <v>621</v>
      </c>
      <c r="AI261" s="26">
        <v>53</v>
      </c>
      <c r="AJ261" s="26">
        <v>239</v>
      </c>
      <c r="AK261" s="44">
        <v>31</v>
      </c>
      <c r="AL261" s="47">
        <v>128</v>
      </c>
      <c r="AM261" s="45">
        <v>458</v>
      </c>
      <c r="AN261" s="26">
        <v>115</v>
      </c>
      <c r="AO261" s="26">
        <v>96</v>
      </c>
      <c r="AP261" s="44">
        <v>44</v>
      </c>
      <c r="AQ261" s="47">
        <v>188</v>
      </c>
      <c r="AR261" s="45">
        <v>722</v>
      </c>
      <c r="AS261" s="26">
        <v>152</v>
      </c>
      <c r="AT261" s="26">
        <v>135</v>
      </c>
      <c r="AU261" s="44">
        <v>33</v>
      </c>
      <c r="AV261" s="26">
        <v>320</v>
      </c>
      <c r="AW261" s="49">
        <v>30</v>
      </c>
      <c r="AX261" s="45">
        <v>730</v>
      </c>
      <c r="AY261" s="26">
        <v>86</v>
      </c>
      <c r="AZ261" s="44">
        <v>43</v>
      </c>
      <c r="BA261" s="50">
        <v>250</v>
      </c>
    </row>
    <row r="262" spans="1:53">
      <c r="A262" s="43" t="s">
        <v>43</v>
      </c>
      <c r="B262" s="98">
        <v>6.9999999999999999E-4</v>
      </c>
      <c r="C262" s="32" t="s">
        <v>28</v>
      </c>
      <c r="D262" s="84">
        <v>6.9999999999999999E-4</v>
      </c>
      <c r="E262" s="32" t="s">
        <v>28</v>
      </c>
      <c r="F262" s="34" t="s">
        <v>28</v>
      </c>
      <c r="G262" s="34" t="s">
        <v>28</v>
      </c>
      <c r="H262" s="34" t="s">
        <v>28</v>
      </c>
      <c r="I262" s="84">
        <v>1.8E-3</v>
      </c>
      <c r="J262" s="32" t="s">
        <v>28</v>
      </c>
      <c r="K262" s="84">
        <v>1.6999999999999999E-3</v>
      </c>
      <c r="L262" s="83">
        <v>2.5999999999999999E-3</v>
      </c>
      <c r="M262" s="34" t="s">
        <v>28</v>
      </c>
      <c r="N262" s="34" t="s">
        <v>28</v>
      </c>
      <c r="O262" s="34" t="s">
        <v>28</v>
      </c>
      <c r="P262" s="34" t="s">
        <v>28</v>
      </c>
      <c r="Q262" s="34" t="s">
        <v>28</v>
      </c>
      <c r="R262" s="34" t="s">
        <v>28</v>
      </c>
      <c r="S262" s="35" t="s">
        <v>28</v>
      </c>
      <c r="T262" s="41" t="s">
        <v>28</v>
      </c>
      <c r="U262" s="34" t="s">
        <v>28</v>
      </c>
      <c r="V262" s="85">
        <v>7.1000000000000004E-3</v>
      </c>
      <c r="W262" s="34" t="s">
        <v>28</v>
      </c>
      <c r="X262" s="34" t="s">
        <v>28</v>
      </c>
      <c r="Y262" s="34" t="s">
        <v>28</v>
      </c>
      <c r="Z262" s="34" t="s">
        <v>28</v>
      </c>
      <c r="AA262" s="34" t="s">
        <v>28</v>
      </c>
      <c r="AB262" s="34" t="s">
        <v>28</v>
      </c>
      <c r="AC262" s="34" t="s">
        <v>28</v>
      </c>
      <c r="AD262" s="34" t="s">
        <v>28</v>
      </c>
      <c r="AE262" s="35" t="s">
        <v>28</v>
      </c>
      <c r="AF262" s="83">
        <v>1.6000000000000001E-3</v>
      </c>
      <c r="AG262" s="34" t="s">
        <v>28</v>
      </c>
      <c r="AH262" s="85">
        <v>1.1999999999999999E-3</v>
      </c>
      <c r="AI262" s="34" t="s">
        <v>28</v>
      </c>
      <c r="AJ262" s="34" t="s">
        <v>28</v>
      </c>
      <c r="AK262" s="31" t="s">
        <v>28</v>
      </c>
      <c r="AL262" s="33" t="s">
        <v>28</v>
      </c>
      <c r="AM262" s="83">
        <v>1.6000000000000001E-3</v>
      </c>
      <c r="AN262" s="34" t="s">
        <v>28</v>
      </c>
      <c r="AO262" s="34" t="s">
        <v>28</v>
      </c>
      <c r="AP262" s="31" t="s">
        <v>28</v>
      </c>
      <c r="AQ262" s="33" t="s">
        <v>28</v>
      </c>
      <c r="AR262" s="83">
        <v>1E-3</v>
      </c>
      <c r="AS262" s="34" t="s">
        <v>28</v>
      </c>
      <c r="AT262" s="34" t="s">
        <v>28</v>
      </c>
      <c r="AU262" s="31" t="s">
        <v>28</v>
      </c>
      <c r="AV262" s="34" t="s">
        <v>28</v>
      </c>
      <c r="AW262" s="35" t="s">
        <v>28</v>
      </c>
      <c r="AX262" s="32" t="s">
        <v>28</v>
      </c>
      <c r="AY262" s="34" t="s">
        <v>28</v>
      </c>
      <c r="AZ262" s="31" t="s">
        <v>28</v>
      </c>
      <c r="BA262" s="73" t="s">
        <v>28</v>
      </c>
    </row>
    <row r="263" spans="1:53">
      <c r="A263" s="43" t="s">
        <v>103</v>
      </c>
      <c r="B263" s="80">
        <v>6.4999999999999997E-3</v>
      </c>
      <c r="C263" s="27" t="s">
        <v>28</v>
      </c>
      <c r="D263" s="87">
        <v>6.4999999999999997E-3</v>
      </c>
      <c r="E263" s="27" t="s">
        <v>28</v>
      </c>
      <c r="F263" s="28" t="s">
        <v>28</v>
      </c>
      <c r="G263" s="79">
        <v>1.23E-2</v>
      </c>
      <c r="H263" s="28" t="s">
        <v>28</v>
      </c>
      <c r="I263" s="87">
        <v>1.0800000000000001E-2</v>
      </c>
      <c r="J263" s="78">
        <v>6.0000000000000001E-3</v>
      </c>
      <c r="K263" s="87">
        <v>7.4000000000000003E-3</v>
      </c>
      <c r="L263" s="78">
        <v>1.38E-2</v>
      </c>
      <c r="M263" s="79">
        <v>3.8E-3</v>
      </c>
      <c r="N263" s="79">
        <v>8.6999999999999994E-3</v>
      </c>
      <c r="O263" s="79">
        <v>7.1000000000000004E-3</v>
      </c>
      <c r="P263" s="79">
        <v>2.7000000000000001E-3</v>
      </c>
      <c r="Q263" s="28" t="s">
        <v>28</v>
      </c>
      <c r="R263" s="28" t="s">
        <v>28</v>
      </c>
      <c r="S263" s="37" t="s">
        <v>28</v>
      </c>
      <c r="T263" s="51" t="s">
        <v>28</v>
      </c>
      <c r="U263" s="79">
        <v>3.0599999999999999E-2</v>
      </c>
      <c r="V263" s="28" t="s">
        <v>28</v>
      </c>
      <c r="W263" s="28" t="s">
        <v>28</v>
      </c>
      <c r="X263" s="79">
        <v>7.4000000000000003E-3</v>
      </c>
      <c r="Y263" s="79">
        <v>8.6999999999999994E-3</v>
      </c>
      <c r="Z263" s="79">
        <v>7.1000000000000004E-3</v>
      </c>
      <c r="AA263" s="28" t="s">
        <v>28</v>
      </c>
      <c r="AB263" s="79">
        <v>8.6E-3</v>
      </c>
      <c r="AC263" s="28" t="s">
        <v>28</v>
      </c>
      <c r="AD263" s="28" t="s">
        <v>28</v>
      </c>
      <c r="AE263" s="37" t="s">
        <v>28</v>
      </c>
      <c r="AF263" s="78">
        <v>2E-3</v>
      </c>
      <c r="AG263" s="28" t="s">
        <v>28</v>
      </c>
      <c r="AH263" s="79">
        <v>1.4E-3</v>
      </c>
      <c r="AI263" s="28" t="s">
        <v>28</v>
      </c>
      <c r="AJ263" s="79">
        <v>2.5600000000000001E-2</v>
      </c>
      <c r="AK263" s="30" t="s">
        <v>28</v>
      </c>
      <c r="AL263" s="36" t="s">
        <v>28</v>
      </c>
      <c r="AM263" s="78">
        <v>5.0000000000000001E-3</v>
      </c>
      <c r="AN263" s="79">
        <v>5.4999999999999997E-3</v>
      </c>
      <c r="AO263" s="79">
        <v>1.43E-2</v>
      </c>
      <c r="AP263" s="30" t="s">
        <v>28</v>
      </c>
      <c r="AQ263" s="87">
        <v>1.4500000000000001E-2</v>
      </c>
      <c r="AR263" s="78">
        <v>9.7000000000000003E-3</v>
      </c>
      <c r="AS263" s="28" t="s">
        <v>28</v>
      </c>
      <c r="AT263" s="28" t="s">
        <v>28</v>
      </c>
      <c r="AU263" s="30" t="s">
        <v>28</v>
      </c>
      <c r="AV263" s="28" t="s">
        <v>28</v>
      </c>
      <c r="AW263" s="37" t="s">
        <v>28</v>
      </c>
      <c r="AX263" s="78">
        <v>2.5000000000000001E-3</v>
      </c>
      <c r="AY263" s="28" t="s">
        <v>28</v>
      </c>
      <c r="AZ263" s="30" t="s">
        <v>28</v>
      </c>
      <c r="BA263" s="100">
        <v>2.7000000000000001E-3</v>
      </c>
    </row>
    <row r="264" spans="1:53">
      <c r="A264" s="43" t="s">
        <v>104</v>
      </c>
      <c r="B264" s="98">
        <v>1.49E-2</v>
      </c>
      <c r="C264" s="32" t="s">
        <v>28</v>
      </c>
      <c r="D264" s="84">
        <v>1.49E-2</v>
      </c>
      <c r="E264" s="83">
        <v>1.0500000000000001E-2</v>
      </c>
      <c r="F264" s="34" t="s">
        <v>28</v>
      </c>
      <c r="G264" s="85">
        <v>5.1999999999999998E-3</v>
      </c>
      <c r="H264" s="85">
        <v>9.2999999999999992E-3</v>
      </c>
      <c r="I264" s="84">
        <v>2.9700000000000001E-2</v>
      </c>
      <c r="J264" s="83">
        <v>1.5699999999999999E-2</v>
      </c>
      <c r="K264" s="84">
        <v>1.37E-2</v>
      </c>
      <c r="L264" s="32" t="s">
        <v>28</v>
      </c>
      <c r="M264" s="34" t="s">
        <v>28</v>
      </c>
      <c r="N264" s="85">
        <v>3.2000000000000001E-2</v>
      </c>
      <c r="O264" s="85">
        <v>1.0699999999999999E-2</v>
      </c>
      <c r="P264" s="85">
        <v>3.4500000000000003E-2</v>
      </c>
      <c r="Q264" s="85">
        <v>4.5699999999999998E-2</v>
      </c>
      <c r="R264" s="85">
        <v>8.5000000000000006E-3</v>
      </c>
      <c r="S264" s="35" t="s">
        <v>28</v>
      </c>
      <c r="T264" s="41" t="s">
        <v>28</v>
      </c>
      <c r="U264" s="34" t="s">
        <v>28</v>
      </c>
      <c r="V264" s="34" t="s">
        <v>28</v>
      </c>
      <c r="W264" s="34" t="s">
        <v>28</v>
      </c>
      <c r="X264" s="34" t="s">
        <v>28</v>
      </c>
      <c r="Y264" s="85">
        <v>3.2000000000000001E-2</v>
      </c>
      <c r="Z264" s="85">
        <v>1.0699999999999999E-2</v>
      </c>
      <c r="AA264" s="85">
        <v>3.5400000000000001E-2</v>
      </c>
      <c r="AB264" s="85">
        <v>3.2500000000000001E-2</v>
      </c>
      <c r="AC264" s="85">
        <v>4.5699999999999998E-2</v>
      </c>
      <c r="AD264" s="85">
        <v>8.5000000000000006E-3</v>
      </c>
      <c r="AE264" s="35" t="s">
        <v>28</v>
      </c>
      <c r="AF264" s="83">
        <v>7.9000000000000008E-3</v>
      </c>
      <c r="AG264" s="34" t="s">
        <v>28</v>
      </c>
      <c r="AH264" s="85">
        <v>5.5999999999999999E-3</v>
      </c>
      <c r="AI264" s="34" t="s">
        <v>28</v>
      </c>
      <c r="AJ264" s="85">
        <v>4.9700000000000001E-2</v>
      </c>
      <c r="AK264" s="31" t="s">
        <v>28</v>
      </c>
      <c r="AL264" s="84">
        <v>4.7999999999999996E-3</v>
      </c>
      <c r="AM264" s="83">
        <v>1.2E-2</v>
      </c>
      <c r="AN264" s="85">
        <v>1.04E-2</v>
      </c>
      <c r="AO264" s="85">
        <v>5.21E-2</v>
      </c>
      <c r="AP264" s="31" t="s">
        <v>28</v>
      </c>
      <c r="AQ264" s="84">
        <v>4.8999999999999998E-3</v>
      </c>
      <c r="AR264" s="83">
        <v>1.9599999999999999E-2</v>
      </c>
      <c r="AS264" s="85">
        <v>3.5999999999999999E-3</v>
      </c>
      <c r="AT264" s="85">
        <v>5.4000000000000003E-3</v>
      </c>
      <c r="AU264" s="31" t="s">
        <v>28</v>
      </c>
      <c r="AV264" s="85">
        <v>4.0000000000000001E-3</v>
      </c>
      <c r="AW264" s="86">
        <v>1.9099999999999999E-2</v>
      </c>
      <c r="AX264" s="83">
        <v>1.35E-2</v>
      </c>
      <c r="AY264" s="85">
        <v>1.32E-2</v>
      </c>
      <c r="AZ264" s="31" t="s">
        <v>28</v>
      </c>
      <c r="BA264" s="106">
        <v>2.3E-3</v>
      </c>
    </row>
    <row r="265" spans="1:53">
      <c r="A265" s="43" t="s">
        <v>32</v>
      </c>
      <c r="B265" s="80">
        <v>2.6599999999999999E-2</v>
      </c>
      <c r="C265" s="27" t="s">
        <v>28</v>
      </c>
      <c r="D265" s="87">
        <v>2.6599999999999999E-2</v>
      </c>
      <c r="E265" s="78">
        <v>4.0599999999999997E-2</v>
      </c>
      <c r="F265" s="79">
        <v>5.8200000000000002E-2</v>
      </c>
      <c r="G265" s="79">
        <v>7.1000000000000004E-3</v>
      </c>
      <c r="H265" s="79">
        <v>2.98E-2</v>
      </c>
      <c r="I265" s="87">
        <v>2.0400000000000001E-2</v>
      </c>
      <c r="J265" s="78">
        <v>2.5100000000000001E-2</v>
      </c>
      <c r="K265" s="87">
        <v>2.8799999999999999E-2</v>
      </c>
      <c r="L265" s="78">
        <v>1.89E-2</v>
      </c>
      <c r="M265" s="79">
        <v>1.3599999999999999E-2</v>
      </c>
      <c r="N265" s="79">
        <v>3.3799999999999997E-2</v>
      </c>
      <c r="O265" s="79">
        <v>3.1899999999999998E-2</v>
      </c>
      <c r="P265" s="79">
        <v>4.36E-2</v>
      </c>
      <c r="Q265" s="79">
        <v>2.5700000000000001E-2</v>
      </c>
      <c r="R265" s="79">
        <v>1.37E-2</v>
      </c>
      <c r="S265" s="88">
        <v>2.3E-2</v>
      </c>
      <c r="T265" s="51" t="s">
        <v>28</v>
      </c>
      <c r="U265" s="79">
        <v>8.2000000000000007E-3</v>
      </c>
      <c r="V265" s="79">
        <v>4.1700000000000001E-2</v>
      </c>
      <c r="W265" s="79">
        <v>2.0400000000000001E-2</v>
      </c>
      <c r="X265" s="79">
        <v>7.4000000000000003E-3</v>
      </c>
      <c r="Y265" s="79">
        <v>3.3799999999999997E-2</v>
      </c>
      <c r="Z265" s="79">
        <v>3.1899999999999998E-2</v>
      </c>
      <c r="AA265" s="79">
        <v>5.96E-2</v>
      </c>
      <c r="AB265" s="79">
        <v>8.6E-3</v>
      </c>
      <c r="AC265" s="79">
        <v>2.5700000000000001E-2</v>
      </c>
      <c r="AD265" s="79">
        <v>1.37E-2</v>
      </c>
      <c r="AE265" s="88">
        <v>2.3E-2</v>
      </c>
      <c r="AF265" s="78">
        <v>3.3099999999999997E-2</v>
      </c>
      <c r="AG265" s="79">
        <v>2.4400000000000002E-2</v>
      </c>
      <c r="AH265" s="79">
        <v>3.0599999999999999E-2</v>
      </c>
      <c r="AI265" s="79">
        <v>8.2400000000000001E-2</v>
      </c>
      <c r="AJ265" s="79">
        <v>2.1600000000000001E-2</v>
      </c>
      <c r="AK265" s="30" t="s">
        <v>28</v>
      </c>
      <c r="AL265" s="36" t="s">
        <v>28</v>
      </c>
      <c r="AM265" s="78">
        <v>2.5700000000000001E-2</v>
      </c>
      <c r="AN265" s="79">
        <v>4.7000000000000002E-3</v>
      </c>
      <c r="AO265" s="79">
        <v>4.6899999999999997E-2</v>
      </c>
      <c r="AP265" s="81">
        <v>8.3099999999999993E-2</v>
      </c>
      <c r="AQ265" s="87">
        <v>1.8499999999999999E-2</v>
      </c>
      <c r="AR265" s="78">
        <v>1.6199999999999999E-2</v>
      </c>
      <c r="AS265" s="79">
        <v>6.0999999999999999E-2</v>
      </c>
      <c r="AT265" s="79">
        <v>3.2000000000000002E-3</v>
      </c>
      <c r="AU265" s="30" t="s">
        <v>28</v>
      </c>
      <c r="AV265" s="79">
        <v>3.04E-2</v>
      </c>
      <c r="AW265" s="88">
        <v>0.2364</v>
      </c>
      <c r="AX265" s="78">
        <v>2.7199999999999998E-2</v>
      </c>
      <c r="AY265" s="79">
        <v>1.34E-2</v>
      </c>
      <c r="AZ265" s="81">
        <v>1.0200000000000001E-2</v>
      </c>
      <c r="BA265" s="100">
        <v>3.9399999999999998E-2</v>
      </c>
    </row>
    <row r="266" spans="1:53">
      <c r="A266" s="43" t="s">
        <v>168</v>
      </c>
      <c r="B266" s="98">
        <v>0.1211</v>
      </c>
      <c r="C266" s="32" t="s">
        <v>28</v>
      </c>
      <c r="D266" s="84">
        <v>0.1211</v>
      </c>
      <c r="E266" s="83">
        <v>0.1236</v>
      </c>
      <c r="F266" s="85">
        <v>3.4799999999999998E-2</v>
      </c>
      <c r="G266" s="85">
        <v>8.7599999999999997E-2</v>
      </c>
      <c r="H266" s="85">
        <v>0.1173</v>
      </c>
      <c r="I266" s="84">
        <v>0.17130000000000001</v>
      </c>
      <c r="J266" s="83">
        <v>0.1348</v>
      </c>
      <c r="K266" s="84">
        <v>0.1009</v>
      </c>
      <c r="L266" s="83">
        <v>0.1186</v>
      </c>
      <c r="M266" s="85">
        <v>0.1174</v>
      </c>
      <c r="N266" s="85">
        <v>0.1234</v>
      </c>
      <c r="O266" s="85">
        <v>9.6199999999999994E-2</v>
      </c>
      <c r="P266" s="85">
        <v>0.14069999999999999</v>
      </c>
      <c r="Q266" s="85">
        <v>0.16500000000000001</v>
      </c>
      <c r="R266" s="85">
        <v>0.1008</v>
      </c>
      <c r="S266" s="86">
        <v>6.7100000000000007E-2</v>
      </c>
      <c r="T266" s="94">
        <v>0.1822</v>
      </c>
      <c r="U266" s="85">
        <v>8.7499999999999994E-2</v>
      </c>
      <c r="V266" s="85">
        <v>0.1249</v>
      </c>
      <c r="W266" s="85">
        <v>0.18229999999999999</v>
      </c>
      <c r="X266" s="85">
        <v>5.74E-2</v>
      </c>
      <c r="Y266" s="85">
        <v>0.1234</v>
      </c>
      <c r="Z266" s="85">
        <v>9.6199999999999994E-2</v>
      </c>
      <c r="AA266" s="85">
        <v>0.1104</v>
      </c>
      <c r="AB266" s="85">
        <v>0.2069</v>
      </c>
      <c r="AC266" s="85">
        <v>0.16500000000000001</v>
      </c>
      <c r="AD266" s="85">
        <v>0.1008</v>
      </c>
      <c r="AE266" s="86">
        <v>6.7100000000000007E-2</v>
      </c>
      <c r="AF266" s="83">
        <v>0.1056</v>
      </c>
      <c r="AG266" s="85">
        <v>5.8200000000000002E-2</v>
      </c>
      <c r="AH266" s="85">
        <v>9.1899999999999996E-2</v>
      </c>
      <c r="AI266" s="85">
        <v>0.08</v>
      </c>
      <c r="AJ266" s="85">
        <v>0.20019999999999999</v>
      </c>
      <c r="AK266" s="82">
        <v>4.8800000000000003E-2</v>
      </c>
      <c r="AL266" s="84">
        <v>0.1502</v>
      </c>
      <c r="AM266" s="83">
        <v>0.1358</v>
      </c>
      <c r="AN266" s="85">
        <v>6.3299999999999995E-2</v>
      </c>
      <c r="AO266" s="85">
        <v>9.4799999999999995E-2</v>
      </c>
      <c r="AP266" s="82">
        <v>0.1595</v>
      </c>
      <c r="AQ266" s="84">
        <v>0.13569999999999999</v>
      </c>
      <c r="AR266" s="83">
        <v>0.13780000000000001</v>
      </c>
      <c r="AS266" s="85">
        <v>0.12620000000000001</v>
      </c>
      <c r="AT266" s="85">
        <v>4.2299999999999997E-2</v>
      </c>
      <c r="AU266" s="82">
        <v>5.7799999999999997E-2</v>
      </c>
      <c r="AV266" s="85">
        <v>8.3799999999999999E-2</v>
      </c>
      <c r="AW266" s="86">
        <v>0.1166</v>
      </c>
      <c r="AX266" s="83">
        <v>9.9500000000000005E-2</v>
      </c>
      <c r="AY266" s="85">
        <v>9.0899999999999995E-2</v>
      </c>
      <c r="AZ266" s="82">
        <v>8.6699999999999999E-2</v>
      </c>
      <c r="BA266" s="106">
        <v>0.10929999999999999</v>
      </c>
    </row>
    <row r="267" spans="1:53">
      <c r="A267" s="43" t="s">
        <v>44</v>
      </c>
      <c r="B267" s="80">
        <v>0.30059999999999998</v>
      </c>
      <c r="C267" s="27" t="s">
        <v>28</v>
      </c>
      <c r="D267" s="87">
        <v>0.30059999999999998</v>
      </c>
      <c r="E267" s="78">
        <v>0.22819999999999999</v>
      </c>
      <c r="F267" s="79">
        <v>0.36799999999999999</v>
      </c>
      <c r="G267" s="79">
        <v>0.28100000000000003</v>
      </c>
      <c r="H267" s="79">
        <v>0.3216</v>
      </c>
      <c r="I267" s="87">
        <v>0.29959999999999998</v>
      </c>
      <c r="J267" s="78">
        <v>0.30059999999999998</v>
      </c>
      <c r="K267" s="87">
        <v>0.30059999999999998</v>
      </c>
      <c r="L267" s="78">
        <v>0.2326</v>
      </c>
      <c r="M267" s="79">
        <v>0.38650000000000001</v>
      </c>
      <c r="N267" s="79">
        <v>0.32979999999999998</v>
      </c>
      <c r="O267" s="79">
        <v>0.36969999999999997</v>
      </c>
      <c r="P267" s="79">
        <v>0.27600000000000002</v>
      </c>
      <c r="Q267" s="79">
        <v>0.253</v>
      </c>
      <c r="R267" s="79">
        <v>0.3367</v>
      </c>
      <c r="S267" s="88">
        <v>0.2394</v>
      </c>
      <c r="T267" s="92">
        <v>0.2878</v>
      </c>
      <c r="U267" s="79">
        <v>0.17419999999999999</v>
      </c>
      <c r="V267" s="79">
        <v>0.2767</v>
      </c>
      <c r="W267" s="79">
        <v>0.39029999999999998</v>
      </c>
      <c r="X267" s="79">
        <v>0.38300000000000001</v>
      </c>
      <c r="Y267" s="79">
        <v>0.32979999999999998</v>
      </c>
      <c r="Z267" s="79">
        <v>0.36969999999999997</v>
      </c>
      <c r="AA267" s="79">
        <v>0.2233</v>
      </c>
      <c r="AB267" s="79">
        <v>0.3911</v>
      </c>
      <c r="AC267" s="79">
        <v>0.253</v>
      </c>
      <c r="AD267" s="79">
        <v>0.3367</v>
      </c>
      <c r="AE267" s="88">
        <v>0.2394</v>
      </c>
      <c r="AF267" s="78">
        <v>0.308</v>
      </c>
      <c r="AG267" s="79">
        <v>0.42409999999999998</v>
      </c>
      <c r="AH267" s="79">
        <v>0.34160000000000001</v>
      </c>
      <c r="AI267" s="79">
        <v>0.27589999999999998</v>
      </c>
      <c r="AJ267" s="79">
        <v>0.24010000000000001</v>
      </c>
      <c r="AK267" s="81">
        <v>6.9900000000000004E-2</v>
      </c>
      <c r="AL267" s="87">
        <v>0.28110000000000002</v>
      </c>
      <c r="AM267" s="78">
        <v>0.26429999999999998</v>
      </c>
      <c r="AN267" s="79">
        <v>0.4052</v>
      </c>
      <c r="AO267" s="79">
        <v>0.44069999999999998</v>
      </c>
      <c r="AP267" s="81">
        <v>0.1482</v>
      </c>
      <c r="AQ267" s="87">
        <v>0.29830000000000001</v>
      </c>
      <c r="AR267" s="78">
        <v>0.2949</v>
      </c>
      <c r="AS267" s="79">
        <v>0.31590000000000001</v>
      </c>
      <c r="AT267" s="79">
        <v>0.31109999999999999</v>
      </c>
      <c r="AU267" s="81">
        <v>0.38929999999999998</v>
      </c>
      <c r="AV267" s="79">
        <v>0.32150000000000001</v>
      </c>
      <c r="AW267" s="88">
        <v>0.214</v>
      </c>
      <c r="AX267" s="78">
        <v>0.314</v>
      </c>
      <c r="AY267" s="79">
        <v>0.30099999999999999</v>
      </c>
      <c r="AZ267" s="81">
        <v>0.1978</v>
      </c>
      <c r="BA267" s="100">
        <v>0.30730000000000002</v>
      </c>
    </row>
    <row r="268" spans="1:53">
      <c r="A268" s="43" t="s">
        <v>106</v>
      </c>
      <c r="B268" s="98">
        <v>0.39939999999999998</v>
      </c>
      <c r="C268" s="32" t="s">
        <v>28</v>
      </c>
      <c r="D268" s="84">
        <v>0.39939999999999998</v>
      </c>
      <c r="E268" s="83">
        <v>0.47510000000000002</v>
      </c>
      <c r="F268" s="85">
        <v>0.46789999999999998</v>
      </c>
      <c r="G268" s="85">
        <v>0.49070000000000003</v>
      </c>
      <c r="H268" s="85">
        <v>0.33479999999999999</v>
      </c>
      <c r="I268" s="84">
        <v>0.33250000000000002</v>
      </c>
      <c r="J268" s="83">
        <v>0.39739999999999998</v>
      </c>
      <c r="K268" s="84">
        <v>0.4022</v>
      </c>
      <c r="L268" s="83">
        <v>0.46300000000000002</v>
      </c>
      <c r="M268" s="85">
        <v>0.40620000000000001</v>
      </c>
      <c r="N268" s="85">
        <v>0.36059999999999998</v>
      </c>
      <c r="O268" s="85">
        <v>0.42</v>
      </c>
      <c r="P268" s="85">
        <v>0.34360000000000002</v>
      </c>
      <c r="Q268" s="85">
        <v>0.2165</v>
      </c>
      <c r="R268" s="85">
        <v>0.41639999999999999</v>
      </c>
      <c r="S268" s="86">
        <v>0.56310000000000004</v>
      </c>
      <c r="T268" s="94">
        <v>0.4425</v>
      </c>
      <c r="U268" s="85">
        <v>0.52959999999999996</v>
      </c>
      <c r="V268" s="85">
        <v>0.3911</v>
      </c>
      <c r="W268" s="85">
        <v>0.31480000000000002</v>
      </c>
      <c r="X268" s="85">
        <v>0.49070000000000003</v>
      </c>
      <c r="Y268" s="85">
        <v>0.36059999999999998</v>
      </c>
      <c r="Z268" s="85">
        <v>0.42</v>
      </c>
      <c r="AA268" s="85">
        <v>0.37369999999999998</v>
      </c>
      <c r="AB268" s="85">
        <v>0.27789999999999998</v>
      </c>
      <c r="AC268" s="85">
        <v>0.2165</v>
      </c>
      <c r="AD268" s="85">
        <v>0.41639999999999999</v>
      </c>
      <c r="AE268" s="86">
        <v>0.56310000000000004</v>
      </c>
      <c r="AF268" s="83">
        <v>0.42120000000000002</v>
      </c>
      <c r="AG268" s="85">
        <v>0.39300000000000002</v>
      </c>
      <c r="AH268" s="85">
        <v>0.41299999999999998</v>
      </c>
      <c r="AI268" s="85">
        <v>0.42509999999999998</v>
      </c>
      <c r="AJ268" s="85">
        <v>0.31019999999999998</v>
      </c>
      <c r="AK268" s="82">
        <v>0.67420000000000002</v>
      </c>
      <c r="AL268" s="84">
        <v>0.42099999999999999</v>
      </c>
      <c r="AM268" s="83">
        <v>0.41520000000000001</v>
      </c>
      <c r="AN268" s="85">
        <v>0.3931</v>
      </c>
      <c r="AO268" s="85">
        <v>0.27960000000000002</v>
      </c>
      <c r="AP268" s="82">
        <v>0.21820000000000001</v>
      </c>
      <c r="AQ268" s="84">
        <v>0.41599999999999998</v>
      </c>
      <c r="AR268" s="83">
        <v>0.36820000000000003</v>
      </c>
      <c r="AS268" s="85">
        <v>0.44700000000000001</v>
      </c>
      <c r="AT268" s="85">
        <v>0.50800000000000001</v>
      </c>
      <c r="AU268" s="82">
        <v>0.48730000000000001</v>
      </c>
      <c r="AV268" s="85">
        <v>0.4768</v>
      </c>
      <c r="AW268" s="86">
        <v>0.32219999999999999</v>
      </c>
      <c r="AX268" s="83">
        <v>0.40589999999999998</v>
      </c>
      <c r="AY268" s="85">
        <v>0.50570000000000004</v>
      </c>
      <c r="AZ268" s="82">
        <v>0.55169999999999997</v>
      </c>
      <c r="BA268" s="106">
        <v>0.41880000000000001</v>
      </c>
    </row>
    <row r="269" spans="1:53">
      <c r="A269" s="43" t="s">
        <v>69</v>
      </c>
      <c r="B269" s="80">
        <v>2.7E-2</v>
      </c>
      <c r="C269" s="27" t="s">
        <v>28</v>
      </c>
      <c r="D269" s="87">
        <v>2.7E-2</v>
      </c>
      <c r="E269" s="78">
        <v>2.4500000000000001E-2</v>
      </c>
      <c r="F269" s="79">
        <v>1.4800000000000001E-2</v>
      </c>
      <c r="G269" s="79">
        <v>4.4600000000000001E-2</v>
      </c>
      <c r="H269" s="79">
        <v>3.4700000000000002E-2</v>
      </c>
      <c r="I269" s="87">
        <v>1.8599999999999998E-2</v>
      </c>
      <c r="J269" s="78">
        <v>2.1600000000000001E-2</v>
      </c>
      <c r="K269" s="87">
        <v>3.4799999999999998E-2</v>
      </c>
      <c r="L269" s="78">
        <v>4.1799999999999997E-2</v>
      </c>
      <c r="M269" s="79">
        <v>8.8999999999999999E-3</v>
      </c>
      <c r="N269" s="79">
        <v>2.93E-2</v>
      </c>
      <c r="O269" s="79">
        <v>7.1000000000000004E-3</v>
      </c>
      <c r="P269" s="79">
        <v>2.3199999999999998E-2</v>
      </c>
      <c r="Q269" s="79">
        <v>7.2499999999999995E-2</v>
      </c>
      <c r="R269" s="79">
        <v>2.2499999999999999E-2</v>
      </c>
      <c r="S269" s="88">
        <v>2.5899999999999999E-2</v>
      </c>
      <c r="T269" s="92">
        <v>2.4799999999999999E-2</v>
      </c>
      <c r="U269" s="28" t="s">
        <v>28</v>
      </c>
      <c r="V269" s="79">
        <v>0.10199999999999999</v>
      </c>
      <c r="W269" s="28" t="s">
        <v>28</v>
      </c>
      <c r="X269" s="79">
        <v>1.7100000000000001E-2</v>
      </c>
      <c r="Y269" s="79">
        <v>2.93E-2</v>
      </c>
      <c r="Z269" s="79">
        <v>7.1000000000000004E-3</v>
      </c>
      <c r="AA269" s="79">
        <v>2.52E-2</v>
      </c>
      <c r="AB269" s="79">
        <v>1.89E-2</v>
      </c>
      <c r="AC269" s="79">
        <v>7.2499999999999995E-2</v>
      </c>
      <c r="AD269" s="79">
        <v>2.2499999999999999E-2</v>
      </c>
      <c r="AE269" s="88">
        <v>2.5899999999999999E-2</v>
      </c>
      <c r="AF269" s="78">
        <v>2.7400000000000001E-2</v>
      </c>
      <c r="AG269" s="79">
        <v>3.3099999999999997E-2</v>
      </c>
      <c r="AH269" s="79">
        <v>2.9000000000000001E-2</v>
      </c>
      <c r="AI269" s="79">
        <v>1.95E-2</v>
      </c>
      <c r="AJ269" s="79">
        <v>9.9000000000000008E-3</v>
      </c>
      <c r="AK269" s="81">
        <v>2.6200000000000001E-2</v>
      </c>
      <c r="AL269" s="87">
        <v>5.2499999999999998E-2</v>
      </c>
      <c r="AM269" s="78">
        <v>3.3599999999999998E-2</v>
      </c>
      <c r="AN269" s="79">
        <v>2.5100000000000001E-2</v>
      </c>
      <c r="AO269" s="79">
        <v>9.5999999999999992E-3</v>
      </c>
      <c r="AP269" s="81">
        <v>7.1800000000000003E-2</v>
      </c>
      <c r="AQ269" s="87">
        <v>1.5100000000000001E-2</v>
      </c>
      <c r="AR269" s="78">
        <v>2.3599999999999999E-2</v>
      </c>
      <c r="AS269" s="79">
        <v>1.7899999999999999E-2</v>
      </c>
      <c r="AT269" s="79">
        <v>5.5399999999999998E-2</v>
      </c>
      <c r="AU269" s="81">
        <v>3.3799999999999997E-2</v>
      </c>
      <c r="AV269" s="79">
        <v>3.5299999999999998E-2</v>
      </c>
      <c r="AW269" s="88">
        <v>0.02</v>
      </c>
      <c r="AX269" s="78">
        <v>3.0099999999999998E-2</v>
      </c>
      <c r="AY269" s="79">
        <v>1.83E-2</v>
      </c>
      <c r="AZ269" s="81">
        <v>1.5800000000000002E-2</v>
      </c>
      <c r="BA269" s="100">
        <v>2.8500000000000001E-2</v>
      </c>
    </row>
    <row r="270" spans="1:53">
      <c r="A270" s="43" t="s">
        <v>51</v>
      </c>
      <c r="B270" s="105">
        <v>0.1033</v>
      </c>
      <c r="C270" s="42" t="s">
        <v>28</v>
      </c>
      <c r="D270" s="90">
        <v>0.1033</v>
      </c>
      <c r="E270" s="91">
        <v>9.7500000000000003E-2</v>
      </c>
      <c r="F270" s="89">
        <v>5.6300000000000003E-2</v>
      </c>
      <c r="G270" s="89">
        <v>7.1499999999999994E-2</v>
      </c>
      <c r="H270" s="89">
        <v>0.15260000000000001</v>
      </c>
      <c r="I270" s="90">
        <v>0.1154</v>
      </c>
      <c r="J270" s="91">
        <v>9.8799999999999999E-2</v>
      </c>
      <c r="K270" s="90">
        <v>0.1099</v>
      </c>
      <c r="L270" s="91">
        <v>0.10879999999999999</v>
      </c>
      <c r="M270" s="89">
        <v>6.3500000000000001E-2</v>
      </c>
      <c r="N270" s="89">
        <v>8.2400000000000001E-2</v>
      </c>
      <c r="O270" s="89">
        <v>5.74E-2</v>
      </c>
      <c r="P270" s="89">
        <v>0.1358</v>
      </c>
      <c r="Q270" s="89">
        <v>0.22170000000000001</v>
      </c>
      <c r="R270" s="89">
        <v>0.1014</v>
      </c>
      <c r="S270" s="93">
        <v>8.1500000000000003E-2</v>
      </c>
      <c r="T270" s="97">
        <v>6.2700000000000006E-2</v>
      </c>
      <c r="U270" s="89">
        <v>0.1699</v>
      </c>
      <c r="V270" s="89">
        <v>5.6500000000000002E-2</v>
      </c>
      <c r="W270" s="89">
        <v>9.2200000000000004E-2</v>
      </c>
      <c r="X270" s="89">
        <v>3.6999999999999998E-2</v>
      </c>
      <c r="Y270" s="89">
        <v>8.2400000000000001E-2</v>
      </c>
      <c r="Z270" s="89">
        <v>5.74E-2</v>
      </c>
      <c r="AA270" s="89">
        <v>0.17249999999999999</v>
      </c>
      <c r="AB270" s="89">
        <v>5.5599999999999997E-2</v>
      </c>
      <c r="AC270" s="89">
        <v>0.22170000000000001</v>
      </c>
      <c r="AD270" s="89">
        <v>0.1014</v>
      </c>
      <c r="AE270" s="93">
        <v>8.1500000000000003E-2</v>
      </c>
      <c r="AF270" s="91">
        <v>9.3200000000000005E-2</v>
      </c>
      <c r="AG270" s="89">
        <v>6.7299999999999999E-2</v>
      </c>
      <c r="AH270" s="89">
        <v>8.5699999999999998E-2</v>
      </c>
      <c r="AI270" s="89">
        <v>0.1172</v>
      </c>
      <c r="AJ270" s="89">
        <v>0.14269999999999999</v>
      </c>
      <c r="AK270" s="108">
        <v>0.18090000000000001</v>
      </c>
      <c r="AL270" s="90">
        <v>9.0300000000000005E-2</v>
      </c>
      <c r="AM270" s="91">
        <v>0.10680000000000001</v>
      </c>
      <c r="AN270" s="89">
        <v>9.2700000000000005E-2</v>
      </c>
      <c r="AO270" s="89">
        <v>6.2E-2</v>
      </c>
      <c r="AP270" s="108">
        <v>0.31919999999999998</v>
      </c>
      <c r="AQ270" s="90">
        <v>9.7000000000000003E-2</v>
      </c>
      <c r="AR270" s="91">
        <v>0.12909999999999999</v>
      </c>
      <c r="AS270" s="89">
        <v>2.8400000000000002E-2</v>
      </c>
      <c r="AT270" s="89">
        <v>7.4399999999999994E-2</v>
      </c>
      <c r="AU270" s="108">
        <v>3.1800000000000002E-2</v>
      </c>
      <c r="AV270" s="89">
        <v>4.8099999999999997E-2</v>
      </c>
      <c r="AW270" s="93">
        <v>7.17E-2</v>
      </c>
      <c r="AX270" s="91">
        <v>0.1072</v>
      </c>
      <c r="AY270" s="89">
        <v>5.7599999999999998E-2</v>
      </c>
      <c r="AZ270" s="108">
        <v>0.13769999999999999</v>
      </c>
      <c r="BA270" s="99">
        <v>9.1700000000000004E-2</v>
      </c>
    </row>
    <row r="273" spans="2:2">
      <c r="B273" s="77" t="s">
        <v>196</v>
      </c>
    </row>
  </sheetData>
  <mergeCells count="9">
    <mergeCell ref="AX5:BA5"/>
    <mergeCell ref="AF5:AL5"/>
    <mergeCell ref="T5:AE5"/>
    <mergeCell ref="AR5:AW5"/>
    <mergeCell ref="C5:D5"/>
    <mergeCell ref="AM5:AQ5"/>
    <mergeCell ref="L5:S5"/>
    <mergeCell ref="E5:I5"/>
    <mergeCell ref="J5:K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B2074"/>
  <sheetViews>
    <sheetView showGridLines="0" workbookViewId="0">
      <pane xSplit="2" ySplit="6" topLeftCell="C7" activePane="bottomRight" state="frozen"/>
      <selection pane="topRight"/>
      <selection pane="bottomLeft"/>
      <selection pane="bottomRight" activeCell="C7" sqref="C7"/>
    </sheetView>
  </sheetViews>
  <sheetFormatPr baseColWidth="10" defaultColWidth="10.6640625" defaultRowHeight="12" x14ac:dyDescent="0"/>
  <cols>
    <col min="1" max="1" width="40.6640625" style="2" customWidth="1"/>
  </cols>
  <sheetData>
    <row r="1" spans="1:2" ht="17">
      <c r="A1" s="9"/>
    </row>
    <row r="2" spans="1:2" ht="15">
      <c r="A2" s="10"/>
      <c r="B2" s="20"/>
    </row>
    <row r="3" spans="1:2">
      <c r="A3" s="11"/>
    </row>
    <row r="4" spans="1:2">
      <c r="A4" s="11"/>
    </row>
    <row r="5" spans="1:2" ht="33.75" customHeight="1">
      <c r="B5" s="131" t="s">
        <v>811</v>
      </c>
    </row>
    <row r="6" spans="1:2" ht="50" customHeight="1">
      <c r="B6" s="132"/>
    </row>
    <row r="7" spans="1:2">
      <c r="A7" s="46"/>
    </row>
    <row r="8" spans="1:2">
      <c r="A8" s="43"/>
      <c r="B8" s="112" t="s">
        <v>479</v>
      </c>
    </row>
    <row r="9" spans="1:2">
      <c r="A9" s="43"/>
      <c r="B9" s="110" t="s">
        <v>199</v>
      </c>
    </row>
    <row r="10" spans="1:2">
      <c r="A10" s="43"/>
      <c r="B10" s="110" t="s">
        <v>199</v>
      </c>
    </row>
    <row r="11" spans="1:2">
      <c r="A11" s="43"/>
      <c r="B11" s="110" t="s">
        <v>199</v>
      </c>
    </row>
    <row r="12" spans="1:2">
      <c r="A12" s="43"/>
      <c r="B12" s="110" t="s">
        <v>198</v>
      </c>
    </row>
    <row r="13" spans="1:2">
      <c r="A13" s="43"/>
      <c r="B13" s="110" t="s">
        <v>199</v>
      </c>
    </row>
    <row r="14" spans="1:2">
      <c r="A14" s="43"/>
      <c r="B14" s="110" t="s">
        <v>198</v>
      </c>
    </row>
    <row r="15" spans="1:2">
      <c r="A15" s="43"/>
      <c r="B15" s="110" t="s">
        <v>199</v>
      </c>
    </row>
    <row r="16" spans="1:2">
      <c r="A16" s="43"/>
      <c r="B16" s="110" t="s">
        <v>199</v>
      </c>
    </row>
    <row r="17" spans="1:2">
      <c r="A17" s="43"/>
      <c r="B17" s="110" t="s">
        <v>199</v>
      </c>
    </row>
    <row r="18" spans="1:2">
      <c r="A18" s="43"/>
      <c r="B18" s="110" t="s">
        <v>199</v>
      </c>
    </row>
    <row r="19" spans="1:2">
      <c r="A19" s="43"/>
      <c r="B19" s="110" t="s">
        <v>854</v>
      </c>
    </row>
    <row r="20" spans="1:2">
      <c r="A20" s="43"/>
      <c r="B20" s="110" t="s">
        <v>199</v>
      </c>
    </row>
    <row r="21" spans="1:2">
      <c r="A21" s="43"/>
      <c r="B21" s="110" t="s">
        <v>198</v>
      </c>
    </row>
    <row r="22" spans="1:2">
      <c r="A22" s="43"/>
      <c r="B22" s="110" t="s">
        <v>199</v>
      </c>
    </row>
    <row r="23" spans="1:2">
      <c r="A23" s="43"/>
      <c r="B23" s="110" t="s">
        <v>199</v>
      </c>
    </row>
    <row r="24" spans="1:2">
      <c r="A24" s="43"/>
      <c r="B24" s="110" t="s">
        <v>283</v>
      </c>
    </row>
    <row r="25" spans="1:2">
      <c r="A25" s="43"/>
      <c r="B25" s="110" t="s">
        <v>244</v>
      </c>
    </row>
    <row r="26" spans="1:2">
      <c r="A26" s="43"/>
      <c r="B26" s="110" t="s">
        <v>198</v>
      </c>
    </row>
    <row r="27" spans="1:2">
      <c r="A27" s="43"/>
      <c r="B27" s="110" t="s">
        <v>199</v>
      </c>
    </row>
    <row r="28" spans="1:2">
      <c r="A28" s="43"/>
      <c r="B28" s="110" t="s">
        <v>199</v>
      </c>
    </row>
    <row r="29" spans="1:2">
      <c r="A29" s="43"/>
      <c r="B29" s="110" t="s">
        <v>199</v>
      </c>
    </row>
    <row r="30" spans="1:2">
      <c r="A30" s="43"/>
      <c r="B30" s="110" t="s">
        <v>198</v>
      </c>
    </row>
    <row r="31" spans="1:2">
      <c r="A31" s="43"/>
      <c r="B31" s="110" t="s">
        <v>345</v>
      </c>
    </row>
    <row r="32" spans="1:2">
      <c r="A32" s="43"/>
      <c r="B32" s="110" t="s">
        <v>199</v>
      </c>
    </row>
    <row r="33" spans="1:2">
      <c r="A33" s="43"/>
      <c r="B33" s="110" t="s">
        <v>199</v>
      </c>
    </row>
    <row r="34" spans="1:2">
      <c r="A34" s="43"/>
      <c r="B34" s="110" t="s">
        <v>199</v>
      </c>
    </row>
    <row r="35" spans="1:2">
      <c r="A35" s="43"/>
      <c r="B35" s="110" t="s">
        <v>199</v>
      </c>
    </row>
    <row r="36" spans="1:2">
      <c r="A36" s="43"/>
      <c r="B36" s="110" t="s">
        <v>199</v>
      </c>
    </row>
    <row r="37" spans="1:2">
      <c r="A37" s="43"/>
      <c r="B37" s="110" t="s">
        <v>302</v>
      </c>
    </row>
    <row r="38" spans="1:2">
      <c r="A38" s="43"/>
      <c r="B38" s="110" t="s">
        <v>199</v>
      </c>
    </row>
    <row r="39" spans="1:2">
      <c r="A39" s="43"/>
      <c r="B39" s="110" t="s">
        <v>858</v>
      </c>
    </row>
    <row r="40" spans="1:2">
      <c r="A40" s="43"/>
      <c r="B40" s="110" t="s">
        <v>199</v>
      </c>
    </row>
    <row r="41" spans="1:2">
      <c r="A41" s="43"/>
      <c r="B41" s="110" t="s">
        <v>199</v>
      </c>
    </row>
    <row r="42" spans="1:2">
      <c r="A42" s="43"/>
      <c r="B42" s="110" t="s">
        <v>779</v>
      </c>
    </row>
    <row r="43" spans="1:2">
      <c r="A43" s="43"/>
      <c r="B43" s="110" t="s">
        <v>622</v>
      </c>
    </row>
    <row r="44" spans="1:2">
      <c r="A44" s="43"/>
      <c r="B44" s="110" t="s">
        <v>199</v>
      </c>
    </row>
    <row r="45" spans="1:2">
      <c r="A45" s="43"/>
      <c r="B45" s="110" t="s">
        <v>718</v>
      </c>
    </row>
    <row r="46" spans="1:2">
      <c r="A46" s="43"/>
      <c r="B46" s="110" t="s">
        <v>573</v>
      </c>
    </row>
    <row r="47" spans="1:2">
      <c r="A47" s="43"/>
      <c r="B47" s="110" t="s">
        <v>313</v>
      </c>
    </row>
    <row r="48" spans="1:2">
      <c r="A48" s="43"/>
      <c r="B48" s="110" t="s">
        <v>199</v>
      </c>
    </row>
    <row r="49" spans="1:2">
      <c r="A49" s="43"/>
      <c r="B49" s="110" t="s">
        <v>199</v>
      </c>
    </row>
    <row r="50" spans="1:2">
      <c r="A50" s="43"/>
      <c r="B50" s="110" t="s">
        <v>199</v>
      </c>
    </row>
    <row r="51" spans="1:2">
      <c r="A51" s="43"/>
      <c r="B51" s="110" t="s">
        <v>199</v>
      </c>
    </row>
    <row r="52" spans="1:2">
      <c r="A52" s="43"/>
      <c r="B52" s="110" t="s">
        <v>777</v>
      </c>
    </row>
    <row r="53" spans="1:2">
      <c r="A53" s="43"/>
      <c r="B53" s="110" t="s">
        <v>199</v>
      </c>
    </row>
    <row r="54" spans="1:2">
      <c r="A54" s="43"/>
      <c r="B54" s="110" t="s">
        <v>199</v>
      </c>
    </row>
    <row r="55" spans="1:2">
      <c r="A55" s="43"/>
      <c r="B55" s="110" t="s">
        <v>199</v>
      </c>
    </row>
    <row r="56" spans="1:2">
      <c r="A56" s="43"/>
      <c r="B56" s="110" t="s">
        <v>560</v>
      </c>
    </row>
    <row r="57" spans="1:2">
      <c r="A57" s="43"/>
      <c r="B57" s="110" t="s">
        <v>575</v>
      </c>
    </row>
    <row r="58" spans="1:2">
      <c r="A58" s="43"/>
      <c r="B58" s="110" t="s">
        <v>199</v>
      </c>
    </row>
    <row r="59" spans="1:2">
      <c r="A59" s="43"/>
      <c r="B59" s="110" t="s">
        <v>199</v>
      </c>
    </row>
    <row r="60" spans="1:2">
      <c r="A60" s="43"/>
      <c r="B60" s="110" t="s">
        <v>198</v>
      </c>
    </row>
    <row r="61" spans="1:2">
      <c r="A61" s="43"/>
      <c r="B61" s="110" t="s">
        <v>199</v>
      </c>
    </row>
    <row r="62" spans="1:2">
      <c r="A62" s="43"/>
      <c r="B62" s="110" t="s">
        <v>785</v>
      </c>
    </row>
    <row r="63" spans="1:2">
      <c r="A63" s="43"/>
      <c r="B63" s="110" t="s">
        <v>199</v>
      </c>
    </row>
    <row r="64" spans="1:2">
      <c r="A64" s="43"/>
      <c r="B64" s="110" t="s">
        <v>199</v>
      </c>
    </row>
    <row r="65" spans="1:2">
      <c r="A65" s="43"/>
      <c r="B65" s="110" t="s">
        <v>725</v>
      </c>
    </row>
    <row r="66" spans="1:2">
      <c r="A66" s="43"/>
      <c r="B66" s="110" t="s">
        <v>199</v>
      </c>
    </row>
    <row r="67" spans="1:2">
      <c r="A67" s="43"/>
      <c r="B67" s="110" t="s">
        <v>199</v>
      </c>
    </row>
    <row r="68" spans="1:2">
      <c r="A68" s="43"/>
      <c r="B68" s="110" t="s">
        <v>477</v>
      </c>
    </row>
    <row r="69" spans="1:2">
      <c r="A69" s="43"/>
      <c r="B69" s="110" t="s">
        <v>206</v>
      </c>
    </row>
    <row r="70" spans="1:2">
      <c r="A70" s="43"/>
      <c r="B70" s="110" t="s">
        <v>611</v>
      </c>
    </row>
    <row r="71" spans="1:2">
      <c r="A71" s="43"/>
      <c r="B71" s="110" t="s">
        <v>199</v>
      </c>
    </row>
    <row r="72" spans="1:2">
      <c r="A72" s="43"/>
      <c r="B72" s="110" t="s">
        <v>783</v>
      </c>
    </row>
    <row r="73" spans="1:2">
      <c r="A73" s="43"/>
      <c r="B73" s="110" t="s">
        <v>199</v>
      </c>
    </row>
    <row r="74" spans="1:2">
      <c r="A74" s="43"/>
      <c r="B74" s="110" t="s">
        <v>198</v>
      </c>
    </row>
    <row r="75" spans="1:2">
      <c r="A75" s="43"/>
      <c r="B75" s="110" t="s">
        <v>199</v>
      </c>
    </row>
    <row r="76" spans="1:2">
      <c r="A76" s="43"/>
      <c r="B76" s="110" t="s">
        <v>199</v>
      </c>
    </row>
    <row r="77" spans="1:2">
      <c r="A77" s="43"/>
      <c r="B77" s="110" t="s">
        <v>198</v>
      </c>
    </row>
    <row r="78" spans="1:2">
      <c r="A78" s="43"/>
      <c r="B78" s="110" t="s">
        <v>199</v>
      </c>
    </row>
    <row r="79" spans="1:2">
      <c r="A79" s="43"/>
      <c r="B79" s="110" t="s">
        <v>199</v>
      </c>
    </row>
    <row r="80" spans="1:2">
      <c r="A80" s="43"/>
      <c r="B80" s="110" t="s">
        <v>586</v>
      </c>
    </row>
    <row r="81" spans="1:2">
      <c r="A81" s="43"/>
      <c r="B81" s="110" t="s">
        <v>199</v>
      </c>
    </row>
    <row r="82" spans="1:2">
      <c r="A82" s="43"/>
      <c r="B82" s="110" t="s">
        <v>199</v>
      </c>
    </row>
    <row r="83" spans="1:2">
      <c r="A83" s="43"/>
      <c r="B83" s="110" t="s">
        <v>199</v>
      </c>
    </row>
    <row r="84" spans="1:2">
      <c r="A84" s="43"/>
      <c r="B84" s="110" t="s">
        <v>199</v>
      </c>
    </row>
    <row r="85" spans="1:2">
      <c r="A85" s="43"/>
      <c r="B85" s="110" t="s">
        <v>199</v>
      </c>
    </row>
    <row r="86" spans="1:2">
      <c r="A86" s="43"/>
      <c r="B86" s="110" t="s">
        <v>199</v>
      </c>
    </row>
    <row r="87" spans="1:2">
      <c r="A87" s="43"/>
      <c r="B87" s="110" t="s">
        <v>272</v>
      </c>
    </row>
    <row r="88" spans="1:2">
      <c r="A88" s="43"/>
      <c r="B88" s="110" t="s">
        <v>435</v>
      </c>
    </row>
    <row r="89" spans="1:2">
      <c r="A89" s="43"/>
      <c r="B89" s="110" t="s">
        <v>838</v>
      </c>
    </row>
    <row r="90" spans="1:2">
      <c r="A90" s="43"/>
      <c r="B90" s="110" t="s">
        <v>199</v>
      </c>
    </row>
    <row r="91" spans="1:2">
      <c r="A91" s="43"/>
      <c r="B91" s="110" t="s">
        <v>199</v>
      </c>
    </row>
    <row r="92" spans="1:2">
      <c r="A92" s="43"/>
      <c r="B92" s="110" t="s">
        <v>746</v>
      </c>
    </row>
    <row r="93" spans="1:2">
      <c r="A93" s="43"/>
      <c r="B93" s="110" t="s">
        <v>199</v>
      </c>
    </row>
    <row r="94" spans="1:2">
      <c r="A94" s="43"/>
      <c r="B94" s="110" t="s">
        <v>199</v>
      </c>
    </row>
    <row r="95" spans="1:2">
      <c r="A95" s="43"/>
      <c r="B95" s="110" t="s">
        <v>199</v>
      </c>
    </row>
    <row r="96" spans="1:2">
      <c r="A96" s="43"/>
      <c r="B96" s="110" t="s">
        <v>536</v>
      </c>
    </row>
    <row r="97" spans="1:2">
      <c r="A97" s="43"/>
      <c r="B97" s="110" t="s">
        <v>199</v>
      </c>
    </row>
    <row r="98" spans="1:2">
      <c r="A98" s="43"/>
      <c r="B98" s="110" t="s">
        <v>430</v>
      </c>
    </row>
    <row r="99" spans="1:2">
      <c r="A99" s="43"/>
      <c r="B99" s="110" t="s">
        <v>199</v>
      </c>
    </row>
    <row r="100" spans="1:2">
      <c r="A100" s="43"/>
      <c r="B100" s="110" t="s">
        <v>199</v>
      </c>
    </row>
    <row r="101" spans="1:2">
      <c r="A101" s="43"/>
      <c r="B101" s="110" t="s">
        <v>253</v>
      </c>
    </row>
    <row r="102" spans="1:2">
      <c r="A102" s="43"/>
      <c r="B102" s="110" t="s">
        <v>199</v>
      </c>
    </row>
    <row r="103" spans="1:2">
      <c r="A103" s="43"/>
      <c r="B103" s="110" t="s">
        <v>199</v>
      </c>
    </row>
    <row r="104" spans="1:2">
      <c r="A104" s="43"/>
      <c r="B104" s="110" t="s">
        <v>198</v>
      </c>
    </row>
    <row r="105" spans="1:2">
      <c r="A105" s="43"/>
      <c r="B105" s="110" t="s">
        <v>199</v>
      </c>
    </row>
    <row r="106" spans="1:2">
      <c r="A106" s="43"/>
      <c r="B106" s="110" t="s">
        <v>199</v>
      </c>
    </row>
    <row r="107" spans="1:2">
      <c r="A107" s="43"/>
      <c r="B107" s="110" t="s">
        <v>198</v>
      </c>
    </row>
    <row r="108" spans="1:2">
      <c r="A108" s="43"/>
      <c r="B108" s="110" t="s">
        <v>199</v>
      </c>
    </row>
    <row r="109" spans="1:2">
      <c r="A109" s="43"/>
      <c r="B109" s="110" t="s">
        <v>198</v>
      </c>
    </row>
    <row r="110" spans="1:2">
      <c r="A110" s="43"/>
      <c r="B110" s="110" t="s">
        <v>825</v>
      </c>
    </row>
    <row r="111" spans="1:2">
      <c r="A111" s="43"/>
      <c r="B111" s="110" t="s">
        <v>199</v>
      </c>
    </row>
    <row r="112" spans="1:2">
      <c r="A112" s="43"/>
      <c r="B112" s="110" t="s">
        <v>198</v>
      </c>
    </row>
    <row r="113" spans="1:2">
      <c r="A113" s="43"/>
      <c r="B113" s="110" t="s">
        <v>199</v>
      </c>
    </row>
    <row r="114" spans="1:2">
      <c r="A114" s="43"/>
      <c r="B114" s="110" t="s">
        <v>199</v>
      </c>
    </row>
    <row r="115" spans="1:2">
      <c r="A115" s="43"/>
      <c r="B115" s="110" t="s">
        <v>198</v>
      </c>
    </row>
    <row r="116" spans="1:2">
      <c r="A116" s="43"/>
      <c r="B116" s="110" t="s">
        <v>831</v>
      </c>
    </row>
    <row r="117" spans="1:2">
      <c r="A117" s="43"/>
      <c r="B117" s="110" t="s">
        <v>198</v>
      </c>
    </row>
    <row r="118" spans="1:2">
      <c r="A118" s="43"/>
      <c r="B118" s="110" t="s">
        <v>199</v>
      </c>
    </row>
    <row r="119" spans="1:2">
      <c r="A119" s="43"/>
      <c r="B119" s="110" t="s">
        <v>199</v>
      </c>
    </row>
    <row r="120" spans="1:2">
      <c r="A120" s="43"/>
      <c r="B120" s="110" t="s">
        <v>199</v>
      </c>
    </row>
    <row r="121" spans="1:2">
      <c r="A121" s="43"/>
      <c r="B121" s="110" t="s">
        <v>198</v>
      </c>
    </row>
    <row r="122" spans="1:2">
      <c r="A122" s="43"/>
      <c r="B122" s="110" t="s">
        <v>199</v>
      </c>
    </row>
    <row r="123" spans="1:2">
      <c r="A123" s="43"/>
      <c r="B123" s="110" t="s">
        <v>199</v>
      </c>
    </row>
    <row r="124" spans="1:2">
      <c r="A124" s="43"/>
      <c r="B124" s="110" t="s">
        <v>199</v>
      </c>
    </row>
    <row r="125" spans="1:2">
      <c r="A125" s="43"/>
      <c r="B125" s="110" t="s">
        <v>539</v>
      </c>
    </row>
    <row r="126" spans="1:2">
      <c r="A126" s="43"/>
      <c r="B126" s="110" t="s">
        <v>812</v>
      </c>
    </row>
    <row r="127" spans="1:2">
      <c r="A127" s="43"/>
      <c r="B127" s="110" t="s">
        <v>199</v>
      </c>
    </row>
    <row r="128" spans="1:2">
      <c r="A128" s="43"/>
      <c r="B128" s="110" t="s">
        <v>199</v>
      </c>
    </row>
    <row r="129" spans="1:2">
      <c r="A129" s="43"/>
      <c r="B129" s="110" t="s">
        <v>312</v>
      </c>
    </row>
    <row r="130" spans="1:2">
      <c r="A130" s="43"/>
      <c r="B130" s="110" t="s">
        <v>579</v>
      </c>
    </row>
    <row r="131" spans="1:2">
      <c r="A131" s="43"/>
      <c r="B131" s="110" t="s">
        <v>198</v>
      </c>
    </row>
    <row r="132" spans="1:2">
      <c r="A132" s="43"/>
      <c r="B132" s="110" t="s">
        <v>344</v>
      </c>
    </row>
    <row r="133" spans="1:2">
      <c r="A133" s="43"/>
      <c r="B133" s="110" t="s">
        <v>570</v>
      </c>
    </row>
    <row r="134" spans="1:2">
      <c r="A134" s="43"/>
      <c r="B134" s="110" t="s">
        <v>587</v>
      </c>
    </row>
    <row r="135" spans="1:2">
      <c r="A135" s="43"/>
      <c r="B135" s="110" t="s">
        <v>582</v>
      </c>
    </row>
    <row r="136" spans="1:2">
      <c r="A136" s="43"/>
      <c r="B136" s="110" t="s">
        <v>199</v>
      </c>
    </row>
    <row r="137" spans="1:2">
      <c r="A137" s="43"/>
      <c r="B137" s="110" t="s">
        <v>199</v>
      </c>
    </row>
    <row r="138" spans="1:2">
      <c r="A138" s="43"/>
      <c r="B138" s="110" t="s">
        <v>199</v>
      </c>
    </row>
    <row r="139" spans="1:2">
      <c r="A139" s="43"/>
      <c r="B139" s="110" t="s">
        <v>199</v>
      </c>
    </row>
    <row r="140" spans="1:2">
      <c r="A140" s="43"/>
      <c r="B140" s="110" t="s">
        <v>563</v>
      </c>
    </row>
    <row r="141" spans="1:2">
      <c r="A141" s="43"/>
      <c r="B141" s="110" t="s">
        <v>199</v>
      </c>
    </row>
    <row r="142" spans="1:2">
      <c r="A142" s="43"/>
      <c r="B142" s="110" t="s">
        <v>198</v>
      </c>
    </row>
    <row r="143" spans="1:2">
      <c r="A143" s="43"/>
      <c r="B143" s="110" t="s">
        <v>198</v>
      </c>
    </row>
    <row r="144" spans="1:2">
      <c r="A144" s="43"/>
      <c r="B144" s="110" t="s">
        <v>572</v>
      </c>
    </row>
    <row r="145" spans="1:2">
      <c r="A145" s="43"/>
      <c r="B145" s="110" t="s">
        <v>199</v>
      </c>
    </row>
    <row r="146" spans="1:2">
      <c r="A146" s="43"/>
      <c r="B146" s="110" t="s">
        <v>198</v>
      </c>
    </row>
    <row r="147" spans="1:2">
      <c r="A147" s="43"/>
      <c r="B147" s="110" t="s">
        <v>559</v>
      </c>
    </row>
    <row r="148" spans="1:2">
      <c r="A148" s="43"/>
      <c r="B148" s="110" t="s">
        <v>199</v>
      </c>
    </row>
    <row r="149" spans="1:2">
      <c r="A149" s="43"/>
      <c r="B149" s="110" t="s">
        <v>523</v>
      </c>
    </row>
    <row r="150" spans="1:2">
      <c r="A150" s="43"/>
      <c r="B150" s="110" t="s">
        <v>198</v>
      </c>
    </row>
    <row r="151" spans="1:2">
      <c r="A151" s="43"/>
      <c r="B151" s="110" t="s">
        <v>198</v>
      </c>
    </row>
    <row r="152" spans="1:2">
      <c r="A152" s="43"/>
      <c r="B152" s="110" t="s">
        <v>199</v>
      </c>
    </row>
    <row r="153" spans="1:2">
      <c r="A153" s="43"/>
      <c r="B153" s="110" t="s">
        <v>280</v>
      </c>
    </row>
    <row r="154" spans="1:2">
      <c r="A154" s="43"/>
      <c r="B154" s="110" t="s">
        <v>311</v>
      </c>
    </row>
    <row r="155" spans="1:2">
      <c r="A155" s="43"/>
      <c r="B155" s="110" t="s">
        <v>301</v>
      </c>
    </row>
    <row r="156" spans="1:2">
      <c r="A156" s="43"/>
      <c r="B156" s="110" t="s">
        <v>199</v>
      </c>
    </row>
    <row r="157" spans="1:2">
      <c r="A157" s="43"/>
      <c r="B157" s="110" t="s">
        <v>296</v>
      </c>
    </row>
    <row r="158" spans="1:2">
      <c r="A158" s="43"/>
      <c r="B158" s="110" t="s">
        <v>199</v>
      </c>
    </row>
    <row r="159" spans="1:2">
      <c r="A159" s="43"/>
      <c r="B159" s="110" t="s">
        <v>262</v>
      </c>
    </row>
    <row r="160" spans="1:2">
      <c r="A160" s="43"/>
      <c r="B160" s="110" t="s">
        <v>199</v>
      </c>
    </row>
    <row r="161" spans="1:2">
      <c r="A161" s="43"/>
      <c r="B161" s="110" t="s">
        <v>198</v>
      </c>
    </row>
    <row r="162" spans="1:2">
      <c r="A162" s="43"/>
      <c r="B162" s="110" t="s">
        <v>199</v>
      </c>
    </row>
    <row r="163" spans="1:2">
      <c r="A163" s="43"/>
      <c r="B163" s="110" t="s">
        <v>199</v>
      </c>
    </row>
    <row r="164" spans="1:2">
      <c r="A164" s="43"/>
      <c r="B164" s="110" t="s">
        <v>199</v>
      </c>
    </row>
    <row r="165" spans="1:2">
      <c r="A165" s="43"/>
      <c r="B165" s="110" t="s">
        <v>199</v>
      </c>
    </row>
    <row r="166" spans="1:2">
      <c r="A166" s="43"/>
      <c r="B166" s="110" t="s">
        <v>199</v>
      </c>
    </row>
    <row r="167" spans="1:2">
      <c r="A167" s="43"/>
      <c r="B167" s="110" t="s">
        <v>199</v>
      </c>
    </row>
    <row r="168" spans="1:2">
      <c r="A168" s="43"/>
      <c r="B168" s="110" t="s">
        <v>198</v>
      </c>
    </row>
    <row r="169" spans="1:2">
      <c r="A169" s="43"/>
      <c r="B169" s="110" t="s">
        <v>199</v>
      </c>
    </row>
    <row r="170" spans="1:2">
      <c r="A170" s="43"/>
      <c r="B170" s="110" t="s">
        <v>199</v>
      </c>
    </row>
    <row r="171" spans="1:2">
      <c r="A171" s="43"/>
      <c r="B171" s="110" t="s">
        <v>199</v>
      </c>
    </row>
    <row r="172" spans="1:2">
      <c r="A172" s="43"/>
      <c r="B172" s="110" t="s">
        <v>199</v>
      </c>
    </row>
    <row r="173" spans="1:2">
      <c r="A173" s="43"/>
      <c r="B173" s="110" t="s">
        <v>693</v>
      </c>
    </row>
    <row r="174" spans="1:2">
      <c r="A174" s="43"/>
      <c r="B174" s="110" t="s">
        <v>198</v>
      </c>
    </row>
    <row r="175" spans="1:2">
      <c r="A175" s="43"/>
      <c r="B175" s="110" t="s">
        <v>199</v>
      </c>
    </row>
    <row r="176" spans="1:2">
      <c r="A176" s="43"/>
      <c r="B176" s="110" t="s">
        <v>199</v>
      </c>
    </row>
    <row r="177" spans="1:2">
      <c r="A177" s="43"/>
      <c r="B177" s="110" t="s">
        <v>199</v>
      </c>
    </row>
    <row r="178" spans="1:2">
      <c r="A178" s="43"/>
      <c r="B178" s="110" t="s">
        <v>199</v>
      </c>
    </row>
    <row r="179" spans="1:2">
      <c r="A179" s="43"/>
      <c r="B179" s="110" t="s">
        <v>199</v>
      </c>
    </row>
    <row r="180" spans="1:2">
      <c r="A180" s="43"/>
      <c r="B180" s="110" t="s">
        <v>199</v>
      </c>
    </row>
    <row r="181" spans="1:2">
      <c r="A181" s="43"/>
      <c r="B181" s="110" t="s">
        <v>613</v>
      </c>
    </row>
    <row r="182" spans="1:2">
      <c r="A182" s="43"/>
      <c r="B182" s="110" t="s">
        <v>199</v>
      </c>
    </row>
    <row r="183" spans="1:2">
      <c r="A183" s="43"/>
      <c r="B183" s="110" t="s">
        <v>198</v>
      </c>
    </row>
    <row r="184" spans="1:2">
      <c r="A184" s="43"/>
      <c r="B184" s="110" t="s">
        <v>260</v>
      </c>
    </row>
    <row r="185" spans="1:2">
      <c r="A185" s="43"/>
      <c r="B185" s="110" t="s">
        <v>199</v>
      </c>
    </row>
    <row r="186" spans="1:2">
      <c r="A186" s="43"/>
      <c r="B186" s="110" t="s">
        <v>624</v>
      </c>
    </row>
    <row r="187" spans="1:2">
      <c r="A187" s="43"/>
      <c r="B187" s="110" t="s">
        <v>345</v>
      </c>
    </row>
    <row r="188" spans="1:2">
      <c r="A188" s="43"/>
      <c r="B188" s="110" t="s">
        <v>199</v>
      </c>
    </row>
    <row r="189" spans="1:2">
      <c r="A189" s="43"/>
      <c r="B189" s="110" t="s">
        <v>199</v>
      </c>
    </row>
    <row r="190" spans="1:2">
      <c r="A190" s="43"/>
      <c r="B190" s="110" t="s">
        <v>199</v>
      </c>
    </row>
    <row r="191" spans="1:2">
      <c r="A191" s="43"/>
      <c r="B191" s="110" t="s">
        <v>199</v>
      </c>
    </row>
    <row r="192" spans="1:2">
      <c r="A192" s="43"/>
      <c r="B192" s="110" t="s">
        <v>675</v>
      </c>
    </row>
    <row r="193" spans="1:2">
      <c r="A193" s="43"/>
      <c r="B193" s="110" t="s">
        <v>199</v>
      </c>
    </row>
    <row r="194" spans="1:2">
      <c r="A194" s="43"/>
      <c r="B194" s="110" t="s">
        <v>199</v>
      </c>
    </row>
    <row r="195" spans="1:2">
      <c r="A195" s="43"/>
      <c r="B195" s="110" t="s">
        <v>476</v>
      </c>
    </row>
    <row r="196" spans="1:2">
      <c r="A196" s="43"/>
      <c r="B196" s="110" t="s">
        <v>199</v>
      </c>
    </row>
    <row r="197" spans="1:2">
      <c r="A197" s="43"/>
      <c r="B197" s="110" t="s">
        <v>198</v>
      </c>
    </row>
    <row r="198" spans="1:2">
      <c r="A198" s="43"/>
      <c r="B198" s="110" t="s">
        <v>447</v>
      </c>
    </row>
    <row r="199" spans="1:2">
      <c r="A199" s="43"/>
      <c r="B199" s="110" t="s">
        <v>199</v>
      </c>
    </row>
    <row r="200" spans="1:2">
      <c r="A200" s="43"/>
      <c r="B200" s="110" t="s">
        <v>199</v>
      </c>
    </row>
    <row r="201" spans="1:2">
      <c r="A201" s="43"/>
      <c r="B201" s="110" t="s">
        <v>199</v>
      </c>
    </row>
    <row r="202" spans="1:2">
      <c r="A202" s="43"/>
      <c r="B202" s="110" t="s">
        <v>199</v>
      </c>
    </row>
    <row r="203" spans="1:2">
      <c r="A203" s="43"/>
      <c r="B203" s="110" t="s">
        <v>266</v>
      </c>
    </row>
    <row r="204" spans="1:2">
      <c r="A204" s="43"/>
      <c r="B204" s="110" t="s">
        <v>225</v>
      </c>
    </row>
    <row r="205" spans="1:2">
      <c r="A205" s="43"/>
      <c r="B205" s="110" t="s">
        <v>199</v>
      </c>
    </row>
    <row r="206" spans="1:2">
      <c r="A206" s="43"/>
      <c r="B206" s="110" t="s">
        <v>199</v>
      </c>
    </row>
    <row r="207" spans="1:2">
      <c r="A207" s="43"/>
      <c r="B207" s="110" t="s">
        <v>199</v>
      </c>
    </row>
    <row r="208" spans="1:2">
      <c r="A208" s="43"/>
      <c r="B208" s="110" t="s">
        <v>199</v>
      </c>
    </row>
    <row r="209" spans="1:2">
      <c r="A209" s="43"/>
      <c r="B209" s="110" t="s">
        <v>199</v>
      </c>
    </row>
    <row r="210" spans="1:2">
      <c r="A210" s="43"/>
      <c r="B210" s="110" t="s">
        <v>198</v>
      </c>
    </row>
    <row r="211" spans="1:2">
      <c r="A211" s="43"/>
      <c r="B211" s="110" t="s">
        <v>199</v>
      </c>
    </row>
    <row r="212" spans="1:2">
      <c r="A212" s="43"/>
      <c r="B212" s="110" t="s">
        <v>199</v>
      </c>
    </row>
    <row r="213" spans="1:2">
      <c r="A213" s="43"/>
      <c r="B213" s="110" t="s">
        <v>199</v>
      </c>
    </row>
    <row r="214" spans="1:2">
      <c r="A214" s="43"/>
      <c r="B214" s="110" t="s">
        <v>199</v>
      </c>
    </row>
    <row r="215" spans="1:2">
      <c r="A215" s="43"/>
      <c r="B215" s="110" t="s">
        <v>336</v>
      </c>
    </row>
    <row r="216" spans="1:2">
      <c r="A216" s="43"/>
      <c r="B216" s="110" t="s">
        <v>761</v>
      </c>
    </row>
    <row r="217" spans="1:2">
      <c r="A217" s="43"/>
      <c r="B217" s="110" t="s">
        <v>758</v>
      </c>
    </row>
    <row r="218" spans="1:2">
      <c r="A218" s="43"/>
      <c r="B218" s="110" t="s">
        <v>199</v>
      </c>
    </row>
    <row r="219" spans="1:2">
      <c r="A219" s="43"/>
      <c r="B219" s="110" t="s">
        <v>722</v>
      </c>
    </row>
    <row r="220" spans="1:2">
      <c r="A220" s="43"/>
      <c r="B220" s="110" t="s">
        <v>730</v>
      </c>
    </row>
    <row r="221" spans="1:2">
      <c r="A221" s="43"/>
      <c r="B221" s="110" t="s">
        <v>198</v>
      </c>
    </row>
    <row r="222" spans="1:2">
      <c r="A222" s="43"/>
      <c r="B222" s="110" t="s">
        <v>198</v>
      </c>
    </row>
    <row r="223" spans="1:2">
      <c r="A223" s="43"/>
      <c r="B223" s="110" t="s">
        <v>732</v>
      </c>
    </row>
    <row r="224" spans="1:2">
      <c r="A224" s="43"/>
      <c r="B224" s="110" t="s">
        <v>739</v>
      </c>
    </row>
    <row r="225" spans="1:2">
      <c r="A225" s="43"/>
      <c r="B225" s="110" t="s">
        <v>199</v>
      </c>
    </row>
    <row r="226" spans="1:2">
      <c r="A226" s="43"/>
      <c r="B226" s="110" t="s">
        <v>199</v>
      </c>
    </row>
    <row r="227" spans="1:2">
      <c r="A227" s="43"/>
      <c r="B227" s="110" t="s">
        <v>740</v>
      </c>
    </row>
    <row r="228" spans="1:2">
      <c r="A228" s="43"/>
      <c r="B228" s="110" t="s">
        <v>198</v>
      </c>
    </row>
    <row r="229" spans="1:2">
      <c r="A229" s="43"/>
      <c r="B229" s="110" t="s">
        <v>705</v>
      </c>
    </row>
    <row r="230" spans="1:2">
      <c r="A230" s="43"/>
      <c r="B230" s="110" t="s">
        <v>199</v>
      </c>
    </row>
    <row r="231" spans="1:2">
      <c r="A231" s="43"/>
      <c r="B231" s="110" t="s">
        <v>198</v>
      </c>
    </row>
    <row r="232" spans="1:2">
      <c r="A232" s="43"/>
      <c r="B232" s="110" t="s">
        <v>199</v>
      </c>
    </row>
    <row r="233" spans="1:2">
      <c r="A233" s="43"/>
      <c r="B233" s="110" t="s">
        <v>486</v>
      </c>
    </row>
    <row r="234" spans="1:2">
      <c r="A234" s="43"/>
      <c r="B234" s="110" t="s">
        <v>493</v>
      </c>
    </row>
    <row r="235" spans="1:2">
      <c r="A235" s="43"/>
      <c r="B235" s="110" t="s">
        <v>258</v>
      </c>
    </row>
    <row r="236" spans="1:2">
      <c r="A236" s="43"/>
      <c r="B236" s="110" t="s">
        <v>199</v>
      </c>
    </row>
    <row r="237" spans="1:2">
      <c r="A237" s="43"/>
      <c r="B237" s="110" t="s">
        <v>198</v>
      </c>
    </row>
    <row r="238" spans="1:2">
      <c r="A238" s="43"/>
      <c r="B238" s="110" t="s">
        <v>227</v>
      </c>
    </row>
    <row r="239" spans="1:2">
      <c r="A239" s="43"/>
      <c r="B239" s="110" t="s">
        <v>198</v>
      </c>
    </row>
    <row r="240" spans="1:2">
      <c r="A240" s="43"/>
      <c r="B240" s="110" t="s">
        <v>199</v>
      </c>
    </row>
    <row r="241" spans="1:2">
      <c r="A241" s="43"/>
      <c r="B241" s="110" t="s">
        <v>198</v>
      </c>
    </row>
    <row r="242" spans="1:2">
      <c r="A242" s="43"/>
      <c r="B242" s="110" t="s">
        <v>199</v>
      </c>
    </row>
    <row r="243" spans="1:2">
      <c r="A243" s="43"/>
      <c r="B243" s="110" t="s">
        <v>470</v>
      </c>
    </row>
    <row r="244" spans="1:2">
      <c r="A244" s="43"/>
      <c r="B244" s="110" t="s">
        <v>199</v>
      </c>
    </row>
    <row r="245" spans="1:2">
      <c r="A245" s="43"/>
      <c r="B245" s="110" t="s">
        <v>198</v>
      </c>
    </row>
    <row r="246" spans="1:2">
      <c r="A246" s="43"/>
      <c r="B246" s="110" t="s">
        <v>484</v>
      </c>
    </row>
    <row r="247" spans="1:2">
      <c r="A247" s="43"/>
      <c r="B247" s="110" t="s">
        <v>480</v>
      </c>
    </row>
    <row r="248" spans="1:2">
      <c r="A248" s="43"/>
      <c r="B248" s="110" t="s">
        <v>442</v>
      </c>
    </row>
    <row r="249" spans="1:2">
      <c r="A249" s="43"/>
      <c r="B249" s="110" t="s">
        <v>438</v>
      </c>
    </row>
    <row r="250" spans="1:2">
      <c r="A250" s="43"/>
      <c r="B250" s="110" t="s">
        <v>198</v>
      </c>
    </row>
    <row r="251" spans="1:2">
      <c r="A251" s="43"/>
      <c r="B251" s="110" t="s">
        <v>198</v>
      </c>
    </row>
    <row r="252" spans="1:2">
      <c r="A252" s="43"/>
      <c r="B252" s="110" t="s">
        <v>844</v>
      </c>
    </row>
    <row r="253" spans="1:2">
      <c r="A253" s="43"/>
      <c r="B253" s="110" t="s">
        <v>199</v>
      </c>
    </row>
    <row r="254" spans="1:2">
      <c r="A254" s="43"/>
      <c r="B254" s="110" t="s">
        <v>208</v>
      </c>
    </row>
    <row r="255" spans="1:2">
      <c r="A255" s="43"/>
      <c r="B255" s="110" t="s">
        <v>199</v>
      </c>
    </row>
    <row r="256" spans="1:2">
      <c r="A256" s="43"/>
      <c r="B256" s="110" t="s">
        <v>214</v>
      </c>
    </row>
    <row r="257" spans="1:2">
      <c r="A257" s="43"/>
      <c r="B257" s="110" t="s">
        <v>199</v>
      </c>
    </row>
    <row r="258" spans="1:2">
      <c r="A258" s="43"/>
      <c r="B258" s="110" t="s">
        <v>843</v>
      </c>
    </row>
    <row r="259" spans="1:2">
      <c r="A259" s="43"/>
      <c r="B259" s="110" t="s">
        <v>199</v>
      </c>
    </row>
    <row r="260" spans="1:2">
      <c r="A260" s="43"/>
      <c r="B260" s="110" t="s">
        <v>199</v>
      </c>
    </row>
    <row r="261" spans="1:2">
      <c r="A261" s="43"/>
      <c r="B261" s="110" t="s">
        <v>198</v>
      </c>
    </row>
    <row r="262" spans="1:2">
      <c r="A262" s="43"/>
      <c r="B262" s="110" t="s">
        <v>198</v>
      </c>
    </row>
    <row r="263" spans="1:2">
      <c r="A263" s="43"/>
      <c r="B263" s="110" t="s">
        <v>769</v>
      </c>
    </row>
    <row r="264" spans="1:2">
      <c r="A264" s="43"/>
      <c r="B264" s="110" t="s">
        <v>199</v>
      </c>
    </row>
    <row r="265" spans="1:2">
      <c r="A265" s="43"/>
      <c r="B265" s="110" t="s">
        <v>775</v>
      </c>
    </row>
    <row r="266" spans="1:2">
      <c r="A266" s="43"/>
      <c r="B266" s="110" t="s">
        <v>681</v>
      </c>
    </row>
    <row r="267" spans="1:2">
      <c r="A267" s="43"/>
      <c r="B267" s="110" t="s">
        <v>199</v>
      </c>
    </row>
    <row r="268" spans="1:2">
      <c r="A268" s="43"/>
      <c r="B268" s="110" t="s">
        <v>199</v>
      </c>
    </row>
    <row r="269" spans="1:2">
      <c r="A269" s="43"/>
      <c r="B269" s="110" t="s">
        <v>199</v>
      </c>
    </row>
    <row r="270" spans="1:2">
      <c r="A270" s="43"/>
      <c r="B270" s="110" t="s">
        <v>199</v>
      </c>
    </row>
    <row r="271" spans="1:2">
      <c r="A271" s="43"/>
      <c r="B271" s="110" t="s">
        <v>199</v>
      </c>
    </row>
    <row r="272" spans="1:2">
      <c r="A272" s="43"/>
      <c r="B272" s="110" t="s">
        <v>199</v>
      </c>
    </row>
    <row r="273" spans="1:2">
      <c r="A273" s="43"/>
      <c r="B273" s="110" t="s">
        <v>198</v>
      </c>
    </row>
    <row r="274" spans="1:2">
      <c r="A274" s="43"/>
      <c r="B274" s="110" t="s">
        <v>790</v>
      </c>
    </row>
    <row r="275" spans="1:2">
      <c r="A275" s="43"/>
      <c r="B275" s="110" t="s">
        <v>199</v>
      </c>
    </row>
    <row r="276" spans="1:2">
      <c r="A276" s="43"/>
      <c r="B276" s="110" t="s">
        <v>631</v>
      </c>
    </row>
    <row r="277" spans="1:2">
      <c r="A277" s="43"/>
      <c r="B277" s="110" t="s">
        <v>629</v>
      </c>
    </row>
    <row r="278" spans="1:2">
      <c r="A278" s="43"/>
      <c r="B278" s="110" t="s">
        <v>199</v>
      </c>
    </row>
    <row r="279" spans="1:2">
      <c r="A279" s="43"/>
      <c r="B279" s="110" t="s">
        <v>595</v>
      </c>
    </row>
    <row r="280" spans="1:2">
      <c r="A280" s="43"/>
      <c r="B280" s="110" t="s">
        <v>199</v>
      </c>
    </row>
    <row r="281" spans="1:2">
      <c r="A281" s="43"/>
      <c r="B281" s="110" t="s">
        <v>199</v>
      </c>
    </row>
    <row r="282" spans="1:2">
      <c r="A282" s="43"/>
      <c r="B282" s="110" t="s">
        <v>199</v>
      </c>
    </row>
    <row r="283" spans="1:2">
      <c r="A283" s="43"/>
      <c r="B283" s="110" t="s">
        <v>198</v>
      </c>
    </row>
    <row r="284" spans="1:2">
      <c r="A284" s="43"/>
      <c r="B284" s="110" t="s">
        <v>199</v>
      </c>
    </row>
    <row r="285" spans="1:2">
      <c r="A285" s="43"/>
      <c r="B285" s="110" t="s">
        <v>199</v>
      </c>
    </row>
    <row r="286" spans="1:2">
      <c r="A286" s="43"/>
      <c r="B286" s="110" t="s">
        <v>199</v>
      </c>
    </row>
    <row r="287" spans="1:2">
      <c r="A287" s="43"/>
      <c r="B287" s="110" t="s">
        <v>551</v>
      </c>
    </row>
    <row r="288" spans="1:2">
      <c r="A288" s="43"/>
      <c r="B288" s="110" t="s">
        <v>199</v>
      </c>
    </row>
    <row r="289" spans="1:2">
      <c r="A289" s="43"/>
      <c r="B289" s="110" t="s">
        <v>199</v>
      </c>
    </row>
    <row r="290" spans="1:2">
      <c r="A290" s="43"/>
      <c r="B290" s="110" t="s">
        <v>375</v>
      </c>
    </row>
    <row r="291" spans="1:2">
      <c r="A291" s="43"/>
      <c r="B291" s="110" t="s">
        <v>199</v>
      </c>
    </row>
    <row r="292" spans="1:2">
      <c r="A292" s="43"/>
      <c r="B292" s="110" t="s">
        <v>199</v>
      </c>
    </row>
    <row r="293" spans="1:2">
      <c r="A293" s="43"/>
      <c r="B293" s="110" t="s">
        <v>357</v>
      </c>
    </row>
    <row r="294" spans="1:2">
      <c r="A294" s="43"/>
      <c r="B294" s="110" t="s">
        <v>199</v>
      </c>
    </row>
    <row r="295" spans="1:2">
      <c r="A295" s="43"/>
      <c r="B295" s="110" t="s">
        <v>199</v>
      </c>
    </row>
    <row r="296" spans="1:2">
      <c r="A296" s="43"/>
      <c r="B296" s="110" t="s">
        <v>199</v>
      </c>
    </row>
    <row r="297" spans="1:2">
      <c r="A297" s="43"/>
      <c r="B297" s="110" t="s">
        <v>199</v>
      </c>
    </row>
    <row r="298" spans="1:2">
      <c r="A298" s="43"/>
      <c r="B298" s="110" t="s">
        <v>349</v>
      </c>
    </row>
    <row r="299" spans="1:2">
      <c r="A299" s="43"/>
      <c r="B299" s="110" t="s">
        <v>343</v>
      </c>
    </row>
    <row r="300" spans="1:2">
      <c r="A300" s="43"/>
      <c r="B300" s="110" t="s">
        <v>199</v>
      </c>
    </row>
    <row r="301" spans="1:2">
      <c r="A301" s="43"/>
      <c r="B301" s="110" t="s">
        <v>804</v>
      </c>
    </row>
    <row r="302" spans="1:2">
      <c r="A302" s="43"/>
      <c r="B302" s="110" t="s">
        <v>199</v>
      </c>
    </row>
    <row r="303" spans="1:2">
      <c r="A303" s="43"/>
      <c r="B303" s="110" t="s">
        <v>199</v>
      </c>
    </row>
    <row r="304" spans="1:2">
      <c r="A304" s="43"/>
      <c r="B304" s="110" t="s">
        <v>199</v>
      </c>
    </row>
    <row r="305" spans="1:2">
      <c r="A305" s="43"/>
      <c r="B305" s="110" t="s">
        <v>199</v>
      </c>
    </row>
    <row r="306" spans="1:2">
      <c r="A306" s="43"/>
      <c r="B306" s="110" t="s">
        <v>198</v>
      </c>
    </row>
    <row r="307" spans="1:2">
      <c r="A307" s="43"/>
      <c r="B307" s="110" t="s">
        <v>199</v>
      </c>
    </row>
    <row r="308" spans="1:2">
      <c r="A308" s="43"/>
      <c r="B308" s="110" t="s">
        <v>199</v>
      </c>
    </row>
    <row r="309" spans="1:2">
      <c r="A309" s="43"/>
      <c r="B309" s="110" t="s">
        <v>198</v>
      </c>
    </row>
    <row r="310" spans="1:2">
      <c r="A310" s="43"/>
      <c r="B310" s="110" t="s">
        <v>199</v>
      </c>
    </row>
    <row r="311" spans="1:2">
      <c r="A311" s="43"/>
      <c r="B311" s="110" t="s">
        <v>199</v>
      </c>
    </row>
    <row r="312" spans="1:2">
      <c r="A312" s="43"/>
      <c r="B312" s="110" t="s">
        <v>665</v>
      </c>
    </row>
    <row r="313" spans="1:2">
      <c r="A313" s="43"/>
      <c r="B313" s="110" t="s">
        <v>239</v>
      </c>
    </row>
    <row r="314" spans="1:2">
      <c r="A314" s="43"/>
      <c r="B314" s="110" t="s">
        <v>249</v>
      </c>
    </row>
    <row r="315" spans="1:2">
      <c r="A315" s="43"/>
      <c r="B315" s="110" t="s">
        <v>661</v>
      </c>
    </row>
    <row r="316" spans="1:2">
      <c r="A316" s="43"/>
      <c r="B316" s="110" t="s">
        <v>199</v>
      </c>
    </row>
    <row r="317" spans="1:2">
      <c r="A317" s="43"/>
      <c r="B317" s="110" t="s">
        <v>199</v>
      </c>
    </row>
    <row r="318" spans="1:2">
      <c r="A318" s="43"/>
      <c r="B318" s="110" t="s">
        <v>199</v>
      </c>
    </row>
    <row r="319" spans="1:2">
      <c r="A319" s="43"/>
      <c r="B319" s="110" t="s">
        <v>199</v>
      </c>
    </row>
    <row r="320" spans="1:2">
      <c r="A320" s="43"/>
      <c r="B320" s="110" t="s">
        <v>199</v>
      </c>
    </row>
    <row r="321" spans="1:2">
      <c r="A321" s="43"/>
      <c r="B321" s="110" t="s">
        <v>637</v>
      </c>
    </row>
    <row r="322" spans="1:2">
      <c r="A322" s="43"/>
      <c r="B322" s="110" t="s">
        <v>651</v>
      </c>
    </row>
    <row r="323" spans="1:2">
      <c r="A323" s="43"/>
      <c r="B323" s="110" t="s">
        <v>640</v>
      </c>
    </row>
    <row r="324" spans="1:2">
      <c r="A324" s="43"/>
      <c r="B324" s="110" t="s">
        <v>199</v>
      </c>
    </row>
    <row r="325" spans="1:2">
      <c r="A325" s="43"/>
      <c r="B325" s="110" t="s">
        <v>649</v>
      </c>
    </row>
    <row r="326" spans="1:2">
      <c r="A326" s="43"/>
      <c r="B326" s="110" t="s">
        <v>198</v>
      </c>
    </row>
    <row r="327" spans="1:2">
      <c r="A327" s="43"/>
      <c r="B327" s="110" t="s">
        <v>199</v>
      </c>
    </row>
    <row r="328" spans="1:2">
      <c r="A328" s="43"/>
      <c r="B328" s="110" t="s">
        <v>199</v>
      </c>
    </row>
    <row r="329" spans="1:2">
      <c r="A329" s="43"/>
      <c r="B329" s="110" t="s">
        <v>198</v>
      </c>
    </row>
    <row r="330" spans="1:2">
      <c r="A330" s="43"/>
      <c r="B330" s="110" t="s">
        <v>199</v>
      </c>
    </row>
    <row r="331" spans="1:2">
      <c r="A331" s="43"/>
      <c r="B331" s="110" t="s">
        <v>198</v>
      </c>
    </row>
    <row r="332" spans="1:2">
      <c r="A332" s="43"/>
      <c r="B332" s="110" t="s">
        <v>199</v>
      </c>
    </row>
    <row r="333" spans="1:2">
      <c r="A333" s="43"/>
      <c r="B333" s="110" t="s">
        <v>199</v>
      </c>
    </row>
    <row r="334" spans="1:2">
      <c r="A334" s="43"/>
      <c r="B334" s="110" t="s">
        <v>408</v>
      </c>
    </row>
    <row r="335" spans="1:2">
      <c r="A335" s="43"/>
      <c r="B335" s="110" t="s">
        <v>199</v>
      </c>
    </row>
    <row r="336" spans="1:2">
      <c r="A336" s="43"/>
      <c r="B336" s="110" t="s">
        <v>199</v>
      </c>
    </row>
    <row r="337" spans="1:2">
      <c r="A337" s="43"/>
      <c r="B337" s="110" t="s">
        <v>199</v>
      </c>
    </row>
    <row r="338" spans="1:2">
      <c r="A338" s="43"/>
      <c r="B338" s="110" t="s">
        <v>198</v>
      </c>
    </row>
    <row r="339" spans="1:2">
      <c r="A339" s="43"/>
      <c r="B339" s="110" t="s">
        <v>199</v>
      </c>
    </row>
    <row r="340" spans="1:2">
      <c r="A340" s="43"/>
      <c r="B340" s="110" t="s">
        <v>199</v>
      </c>
    </row>
    <row r="341" spans="1:2">
      <c r="A341" s="43"/>
      <c r="B341" s="110" t="s">
        <v>750</v>
      </c>
    </row>
    <row r="342" spans="1:2">
      <c r="A342" s="43"/>
      <c r="B342" s="110" t="s">
        <v>199</v>
      </c>
    </row>
    <row r="343" spans="1:2">
      <c r="A343" s="43"/>
      <c r="B343" s="110" t="s">
        <v>378</v>
      </c>
    </row>
    <row r="344" spans="1:2">
      <c r="A344" s="43"/>
      <c r="B344" s="110" t="s">
        <v>199</v>
      </c>
    </row>
    <row r="345" spans="1:2">
      <c r="A345" s="43"/>
      <c r="B345" s="110" t="s">
        <v>199</v>
      </c>
    </row>
    <row r="346" spans="1:2">
      <c r="A346" s="43"/>
      <c r="B346" s="110" t="s">
        <v>199</v>
      </c>
    </row>
    <row r="347" spans="1:2">
      <c r="A347" s="43"/>
      <c r="B347" s="110" t="s">
        <v>199</v>
      </c>
    </row>
    <row r="348" spans="1:2">
      <c r="A348" s="43"/>
      <c r="B348" s="110" t="s">
        <v>358</v>
      </c>
    </row>
    <row r="349" spans="1:2">
      <c r="A349" s="43"/>
      <c r="B349" s="110" t="s">
        <v>199</v>
      </c>
    </row>
    <row r="350" spans="1:2">
      <c r="A350" s="43"/>
      <c r="B350" s="110" t="s">
        <v>772</v>
      </c>
    </row>
    <row r="351" spans="1:2">
      <c r="A351" s="43"/>
      <c r="B351" s="110" t="s">
        <v>199</v>
      </c>
    </row>
    <row r="352" spans="1:2">
      <c r="A352" s="43"/>
      <c r="B352" s="110" t="s">
        <v>199</v>
      </c>
    </row>
    <row r="353" spans="1:2">
      <c r="A353" s="43"/>
      <c r="B353" s="110" t="s">
        <v>768</v>
      </c>
    </row>
    <row r="354" spans="1:2">
      <c r="A354" s="43"/>
      <c r="B354" s="110" t="s">
        <v>805</v>
      </c>
    </row>
    <row r="355" spans="1:2">
      <c r="A355" s="43"/>
      <c r="B355" s="110" t="s">
        <v>199</v>
      </c>
    </row>
    <row r="356" spans="1:2">
      <c r="A356" s="43"/>
      <c r="B356" s="110" t="s">
        <v>807</v>
      </c>
    </row>
    <row r="357" spans="1:2">
      <c r="A357" s="43"/>
      <c r="B357" s="110" t="s">
        <v>199</v>
      </c>
    </row>
    <row r="358" spans="1:2">
      <c r="A358" s="43"/>
      <c r="B358" s="110" t="s">
        <v>199</v>
      </c>
    </row>
    <row r="359" spans="1:2">
      <c r="A359" s="43"/>
      <c r="B359" s="110" t="s">
        <v>199</v>
      </c>
    </row>
    <row r="360" spans="1:2">
      <c r="A360" s="43"/>
      <c r="B360" s="110" t="s">
        <v>746</v>
      </c>
    </row>
    <row r="361" spans="1:2">
      <c r="A361" s="43"/>
      <c r="B361" s="110" t="s">
        <v>199</v>
      </c>
    </row>
    <row r="362" spans="1:2">
      <c r="A362" s="43"/>
      <c r="B362" s="110" t="s">
        <v>199</v>
      </c>
    </row>
    <row r="363" spans="1:2">
      <c r="A363" s="43"/>
      <c r="B363" s="110" t="s">
        <v>781</v>
      </c>
    </row>
    <row r="364" spans="1:2">
      <c r="A364" s="43"/>
      <c r="B364" s="110" t="s">
        <v>198</v>
      </c>
    </row>
    <row r="365" spans="1:2">
      <c r="A365" s="43"/>
      <c r="B365" s="110" t="s">
        <v>198</v>
      </c>
    </row>
    <row r="366" spans="1:2">
      <c r="A366" s="43"/>
      <c r="B366" s="110" t="s">
        <v>199</v>
      </c>
    </row>
    <row r="367" spans="1:2">
      <c r="A367" s="43"/>
      <c r="B367" s="110" t="s">
        <v>199</v>
      </c>
    </row>
    <row r="368" spans="1:2">
      <c r="A368" s="43"/>
      <c r="B368" s="110" t="s">
        <v>199</v>
      </c>
    </row>
    <row r="369" spans="1:2">
      <c r="A369" s="43"/>
      <c r="B369" s="110" t="s">
        <v>199</v>
      </c>
    </row>
    <row r="370" spans="1:2">
      <c r="A370" s="43"/>
      <c r="B370" s="110" t="s">
        <v>199</v>
      </c>
    </row>
    <row r="371" spans="1:2">
      <c r="A371" s="43"/>
      <c r="B371" s="110" t="s">
        <v>198</v>
      </c>
    </row>
    <row r="372" spans="1:2">
      <c r="A372" s="43"/>
      <c r="B372" s="110" t="s">
        <v>199</v>
      </c>
    </row>
    <row r="373" spans="1:2">
      <c r="A373" s="43"/>
      <c r="B373" s="110" t="s">
        <v>199</v>
      </c>
    </row>
    <row r="374" spans="1:2">
      <c r="A374" s="43"/>
      <c r="B374" s="110" t="s">
        <v>198</v>
      </c>
    </row>
    <row r="375" spans="1:2">
      <c r="A375" s="43"/>
      <c r="B375" s="110" t="s">
        <v>198</v>
      </c>
    </row>
    <row r="376" spans="1:2">
      <c r="A376" s="43"/>
      <c r="B376" s="110" t="s">
        <v>199</v>
      </c>
    </row>
    <row r="377" spans="1:2">
      <c r="A377" s="43"/>
      <c r="B377" s="110" t="s">
        <v>550</v>
      </c>
    </row>
    <row r="378" spans="1:2">
      <c r="A378" s="43"/>
      <c r="B378" s="110" t="s">
        <v>514</v>
      </c>
    </row>
    <row r="379" spans="1:2">
      <c r="A379" s="43"/>
      <c r="B379" s="110" t="s">
        <v>662</v>
      </c>
    </row>
    <row r="380" spans="1:2">
      <c r="A380" s="43"/>
      <c r="B380" s="110" t="s">
        <v>452</v>
      </c>
    </row>
    <row r="381" spans="1:2">
      <c r="A381" s="43"/>
      <c r="B381" s="110" t="s">
        <v>199</v>
      </c>
    </row>
    <row r="382" spans="1:2">
      <c r="A382" s="43"/>
      <c r="B382" s="110" t="s">
        <v>458</v>
      </c>
    </row>
    <row r="383" spans="1:2">
      <c r="A383" s="43"/>
      <c r="B383" s="110" t="s">
        <v>199</v>
      </c>
    </row>
    <row r="384" spans="1:2">
      <c r="A384" s="43"/>
      <c r="B384" s="110" t="s">
        <v>199</v>
      </c>
    </row>
    <row r="385" spans="1:2">
      <c r="A385" s="43"/>
      <c r="B385" s="110" t="s">
        <v>451</v>
      </c>
    </row>
    <row r="386" spans="1:2">
      <c r="A386" s="43"/>
      <c r="B386" s="110" t="s">
        <v>198</v>
      </c>
    </row>
    <row r="387" spans="1:2">
      <c r="A387" s="43"/>
      <c r="B387" s="110" t="s">
        <v>199</v>
      </c>
    </row>
    <row r="388" spans="1:2">
      <c r="A388" s="43"/>
      <c r="B388" s="110" t="s">
        <v>199</v>
      </c>
    </row>
    <row r="389" spans="1:2">
      <c r="A389" s="43"/>
      <c r="B389" s="110" t="s">
        <v>199</v>
      </c>
    </row>
    <row r="390" spans="1:2">
      <c r="A390" s="43"/>
      <c r="B390" s="110" t="s">
        <v>199</v>
      </c>
    </row>
    <row r="391" spans="1:2">
      <c r="A391" s="43"/>
      <c r="B391" s="110" t="s">
        <v>199</v>
      </c>
    </row>
    <row r="392" spans="1:2">
      <c r="A392" s="43"/>
      <c r="B392" s="110" t="s">
        <v>199</v>
      </c>
    </row>
    <row r="393" spans="1:2">
      <c r="A393" s="43"/>
      <c r="B393" s="110" t="s">
        <v>199</v>
      </c>
    </row>
    <row r="394" spans="1:2">
      <c r="A394" s="43"/>
      <c r="B394" s="110" t="s">
        <v>199</v>
      </c>
    </row>
    <row r="395" spans="1:2">
      <c r="A395" s="43"/>
      <c r="B395" s="110" t="s">
        <v>199</v>
      </c>
    </row>
    <row r="396" spans="1:2">
      <c r="A396" s="43"/>
      <c r="B396" s="110" t="s">
        <v>304</v>
      </c>
    </row>
    <row r="397" spans="1:2">
      <c r="A397" s="43"/>
      <c r="B397" s="110" t="s">
        <v>199</v>
      </c>
    </row>
    <row r="398" spans="1:2">
      <c r="A398" s="43"/>
      <c r="B398" s="110" t="s">
        <v>199</v>
      </c>
    </row>
    <row r="399" spans="1:2">
      <c r="A399" s="43"/>
      <c r="B399" s="110" t="s">
        <v>199</v>
      </c>
    </row>
    <row r="400" spans="1:2">
      <c r="A400" s="43"/>
      <c r="B400" s="110" t="s">
        <v>199</v>
      </c>
    </row>
    <row r="401" spans="1:2">
      <c r="A401" s="43"/>
      <c r="B401" s="110" t="s">
        <v>199</v>
      </c>
    </row>
    <row r="402" spans="1:2">
      <c r="A402" s="43"/>
      <c r="B402" s="110" t="s">
        <v>199</v>
      </c>
    </row>
    <row r="403" spans="1:2">
      <c r="A403" s="43"/>
      <c r="B403" s="110" t="s">
        <v>199</v>
      </c>
    </row>
    <row r="404" spans="1:2">
      <c r="A404" s="43"/>
      <c r="B404" s="110" t="s">
        <v>198</v>
      </c>
    </row>
    <row r="405" spans="1:2">
      <c r="A405" s="43"/>
      <c r="B405" s="110" t="s">
        <v>198</v>
      </c>
    </row>
    <row r="406" spans="1:2">
      <c r="A406" s="43"/>
      <c r="B406" s="110" t="s">
        <v>735</v>
      </c>
    </row>
    <row r="407" spans="1:2">
      <c r="A407" s="43"/>
      <c r="B407" s="110" t="s">
        <v>733</v>
      </c>
    </row>
    <row r="408" spans="1:2">
      <c r="A408" s="43"/>
      <c r="B408" s="110" t="s">
        <v>199</v>
      </c>
    </row>
    <row r="409" spans="1:2">
      <c r="A409" s="43"/>
      <c r="B409" s="110" t="s">
        <v>198</v>
      </c>
    </row>
    <row r="410" spans="1:2">
      <c r="A410" s="43"/>
      <c r="B410" s="110" t="s">
        <v>597</v>
      </c>
    </row>
    <row r="411" spans="1:2">
      <c r="A411" s="43"/>
      <c r="B411" s="110" t="s">
        <v>594</v>
      </c>
    </row>
    <row r="412" spans="1:2">
      <c r="A412" s="43"/>
      <c r="B412" s="110" t="s">
        <v>593</v>
      </c>
    </row>
    <row r="413" spans="1:2">
      <c r="A413" s="43"/>
      <c r="B413" s="110" t="s">
        <v>199</v>
      </c>
    </row>
    <row r="414" spans="1:2">
      <c r="A414" s="43"/>
      <c r="B414" s="110" t="s">
        <v>199</v>
      </c>
    </row>
    <row r="415" spans="1:2">
      <c r="A415" s="43"/>
      <c r="B415" s="110" t="s">
        <v>199</v>
      </c>
    </row>
    <row r="416" spans="1:2">
      <c r="A416" s="43"/>
      <c r="B416" s="110" t="s">
        <v>198</v>
      </c>
    </row>
    <row r="417" spans="1:2">
      <c r="A417" s="43"/>
      <c r="B417" s="110" t="s">
        <v>199</v>
      </c>
    </row>
    <row r="418" spans="1:2">
      <c r="A418" s="43"/>
      <c r="B418" s="110" t="s">
        <v>198</v>
      </c>
    </row>
    <row r="419" spans="1:2">
      <c r="A419" s="43"/>
      <c r="B419" s="110" t="s">
        <v>199</v>
      </c>
    </row>
    <row r="420" spans="1:2">
      <c r="A420" s="43"/>
      <c r="B420" s="110" t="s">
        <v>199</v>
      </c>
    </row>
    <row r="421" spans="1:2">
      <c r="A421" s="43"/>
      <c r="B421" s="110" t="s">
        <v>198</v>
      </c>
    </row>
    <row r="422" spans="1:2">
      <c r="A422" s="43"/>
      <c r="B422" s="110" t="s">
        <v>581</v>
      </c>
    </row>
    <row r="423" spans="1:2">
      <c r="A423" s="43"/>
      <c r="B423" s="110" t="s">
        <v>199</v>
      </c>
    </row>
    <row r="424" spans="1:2">
      <c r="A424" s="43"/>
      <c r="B424" s="110" t="s">
        <v>199</v>
      </c>
    </row>
    <row r="425" spans="1:2">
      <c r="A425" s="43"/>
      <c r="B425" s="110" t="s">
        <v>574</v>
      </c>
    </row>
    <row r="426" spans="1:2">
      <c r="A426" s="43"/>
      <c r="B426" s="110" t="s">
        <v>198</v>
      </c>
    </row>
    <row r="427" spans="1:2">
      <c r="A427" s="43"/>
      <c r="B427" s="110" t="s">
        <v>198</v>
      </c>
    </row>
    <row r="428" spans="1:2">
      <c r="A428" s="43"/>
      <c r="B428" s="110" t="s">
        <v>569</v>
      </c>
    </row>
    <row r="429" spans="1:2">
      <c r="A429" s="43"/>
      <c r="B429" s="110" t="s">
        <v>565</v>
      </c>
    </row>
    <row r="430" spans="1:2">
      <c r="A430" s="43"/>
      <c r="B430" s="110" t="s">
        <v>198</v>
      </c>
    </row>
    <row r="431" spans="1:2">
      <c r="A431" s="43"/>
      <c r="B431" s="110" t="s">
        <v>199</v>
      </c>
    </row>
    <row r="432" spans="1:2">
      <c r="A432" s="43"/>
      <c r="B432" s="110" t="s">
        <v>319</v>
      </c>
    </row>
    <row r="433" spans="1:2">
      <c r="A433" s="43"/>
      <c r="B433" s="110" t="s">
        <v>253</v>
      </c>
    </row>
    <row r="434" spans="1:2">
      <c r="A434" s="43"/>
      <c r="B434" s="110" t="s">
        <v>316</v>
      </c>
    </row>
    <row r="435" spans="1:2">
      <c r="A435" s="43"/>
      <c r="B435" s="110" t="s">
        <v>314</v>
      </c>
    </row>
    <row r="436" spans="1:2">
      <c r="A436" s="43"/>
      <c r="B436" s="110" t="s">
        <v>199</v>
      </c>
    </row>
    <row r="437" spans="1:2">
      <c r="A437" s="43"/>
      <c r="B437" s="110" t="s">
        <v>199</v>
      </c>
    </row>
    <row r="438" spans="1:2">
      <c r="A438" s="43"/>
      <c r="B438" s="110" t="s">
        <v>199</v>
      </c>
    </row>
    <row r="439" spans="1:2">
      <c r="A439" s="43"/>
      <c r="B439" s="110" t="s">
        <v>198</v>
      </c>
    </row>
    <row r="440" spans="1:2">
      <c r="A440" s="43"/>
      <c r="B440" s="110" t="s">
        <v>199</v>
      </c>
    </row>
    <row r="441" spans="1:2">
      <c r="A441" s="43"/>
      <c r="B441" s="110" t="s">
        <v>199</v>
      </c>
    </row>
    <row r="442" spans="1:2">
      <c r="A442" s="43"/>
      <c r="B442" s="110" t="s">
        <v>300</v>
      </c>
    </row>
    <row r="443" spans="1:2">
      <c r="A443" s="43"/>
      <c r="B443" s="110" t="s">
        <v>423</v>
      </c>
    </row>
    <row r="444" spans="1:2">
      <c r="A444" s="43"/>
      <c r="B444" s="110" t="s">
        <v>199</v>
      </c>
    </row>
    <row r="445" spans="1:2">
      <c r="A445" s="43"/>
      <c r="B445" s="110" t="s">
        <v>199</v>
      </c>
    </row>
    <row r="446" spans="1:2">
      <c r="A446" s="43"/>
      <c r="B446" s="110" t="s">
        <v>199</v>
      </c>
    </row>
    <row r="447" spans="1:2">
      <c r="A447" s="43"/>
      <c r="B447" s="110" t="s">
        <v>198</v>
      </c>
    </row>
    <row r="448" spans="1:2">
      <c r="A448" s="43"/>
      <c r="B448" s="110" t="s">
        <v>278</v>
      </c>
    </row>
    <row r="449" spans="1:2">
      <c r="A449" s="43"/>
      <c r="B449" s="110" t="s">
        <v>199</v>
      </c>
    </row>
    <row r="450" spans="1:2">
      <c r="A450" s="43"/>
      <c r="B450" s="110" t="s">
        <v>199</v>
      </c>
    </row>
    <row r="451" spans="1:2">
      <c r="A451" s="43"/>
      <c r="B451" s="110" t="s">
        <v>539</v>
      </c>
    </row>
    <row r="452" spans="1:2">
      <c r="A452" s="43"/>
      <c r="B452" s="110" t="s">
        <v>199</v>
      </c>
    </row>
    <row r="453" spans="1:2">
      <c r="A453" s="43"/>
      <c r="B453" s="110" t="s">
        <v>253</v>
      </c>
    </row>
    <row r="454" spans="1:2">
      <c r="A454" s="43"/>
      <c r="B454" s="110" t="s">
        <v>721</v>
      </c>
    </row>
    <row r="455" spans="1:2">
      <c r="A455" s="43"/>
      <c r="B455" s="110" t="s">
        <v>199</v>
      </c>
    </row>
    <row r="456" spans="1:2">
      <c r="A456" s="43"/>
      <c r="B456" s="110" t="s">
        <v>198</v>
      </c>
    </row>
    <row r="457" spans="1:2">
      <c r="A457" s="43"/>
      <c r="B457" s="110" t="s">
        <v>713</v>
      </c>
    </row>
    <row r="458" spans="1:2">
      <c r="A458" s="43"/>
      <c r="B458" s="110" t="s">
        <v>198</v>
      </c>
    </row>
    <row r="459" spans="1:2">
      <c r="A459" s="43"/>
      <c r="B459" s="110" t="s">
        <v>199</v>
      </c>
    </row>
    <row r="460" spans="1:2">
      <c r="A460" s="43"/>
      <c r="B460" s="110" t="s">
        <v>198</v>
      </c>
    </row>
    <row r="461" spans="1:2">
      <c r="A461" s="43"/>
      <c r="B461" s="110" t="s">
        <v>199</v>
      </c>
    </row>
    <row r="462" spans="1:2">
      <c r="A462" s="43"/>
      <c r="B462" s="110" t="s">
        <v>198</v>
      </c>
    </row>
    <row r="463" spans="1:2">
      <c r="A463" s="43"/>
      <c r="B463" s="110" t="s">
        <v>199</v>
      </c>
    </row>
    <row r="464" spans="1:2">
      <c r="A464" s="43"/>
      <c r="B464" s="110" t="s">
        <v>199</v>
      </c>
    </row>
    <row r="465" spans="1:2">
      <c r="A465" s="43"/>
      <c r="B465" s="110" t="s">
        <v>199</v>
      </c>
    </row>
    <row r="466" spans="1:2">
      <c r="A466" s="43"/>
      <c r="B466" s="110" t="s">
        <v>199</v>
      </c>
    </row>
    <row r="467" spans="1:2">
      <c r="A467" s="43"/>
      <c r="B467" s="110" t="s">
        <v>696</v>
      </c>
    </row>
    <row r="468" spans="1:2">
      <c r="A468" s="43"/>
      <c r="B468" s="110" t="s">
        <v>691</v>
      </c>
    </row>
    <row r="469" spans="1:2">
      <c r="A469" s="43"/>
      <c r="B469" s="110" t="s">
        <v>688</v>
      </c>
    </row>
    <row r="470" spans="1:2">
      <c r="A470" s="43"/>
      <c r="B470" s="110" t="s">
        <v>199</v>
      </c>
    </row>
    <row r="471" spans="1:2">
      <c r="A471" s="43"/>
      <c r="B471" s="110" t="s">
        <v>199</v>
      </c>
    </row>
    <row r="472" spans="1:2">
      <c r="A472" s="43"/>
      <c r="B472" s="110" t="s">
        <v>199</v>
      </c>
    </row>
    <row r="473" spans="1:2">
      <c r="A473" s="43"/>
      <c r="B473" s="110" t="s">
        <v>199</v>
      </c>
    </row>
    <row r="474" spans="1:2">
      <c r="A474" s="43"/>
      <c r="B474" s="110" t="s">
        <v>199</v>
      </c>
    </row>
    <row r="475" spans="1:2">
      <c r="A475" s="43"/>
      <c r="B475" s="110" t="s">
        <v>457</v>
      </c>
    </row>
    <row r="476" spans="1:2">
      <c r="A476" s="43"/>
      <c r="B476" s="110" t="s">
        <v>453</v>
      </c>
    </row>
    <row r="477" spans="1:2">
      <c r="A477" s="43"/>
      <c r="B477" s="110" t="s">
        <v>199</v>
      </c>
    </row>
    <row r="478" spans="1:2">
      <c r="A478" s="43"/>
      <c r="B478" s="110" t="s">
        <v>198</v>
      </c>
    </row>
    <row r="479" spans="1:2">
      <c r="A479" s="43"/>
      <c r="B479" s="110" t="s">
        <v>199</v>
      </c>
    </row>
    <row r="480" spans="1:2">
      <c r="A480" s="43"/>
      <c r="B480" s="110" t="s">
        <v>199</v>
      </c>
    </row>
    <row r="481" spans="1:2">
      <c r="A481" s="43"/>
      <c r="B481" s="110" t="s">
        <v>199</v>
      </c>
    </row>
    <row r="482" spans="1:2">
      <c r="A482" s="43"/>
      <c r="B482" s="110" t="s">
        <v>199</v>
      </c>
    </row>
    <row r="483" spans="1:2">
      <c r="A483" s="43"/>
      <c r="B483" s="110" t="s">
        <v>199</v>
      </c>
    </row>
    <row r="484" spans="1:2">
      <c r="A484" s="43"/>
      <c r="B484" s="110" t="s">
        <v>368</v>
      </c>
    </row>
    <row r="485" spans="1:2">
      <c r="A485" s="43"/>
      <c r="B485" s="110" t="s">
        <v>384</v>
      </c>
    </row>
    <row r="486" spans="1:2">
      <c r="A486" s="43"/>
      <c r="B486" s="110" t="s">
        <v>397</v>
      </c>
    </row>
    <row r="487" spans="1:2">
      <c r="A487" s="43"/>
      <c r="B487" s="110" t="s">
        <v>199</v>
      </c>
    </row>
    <row r="488" spans="1:2">
      <c r="A488" s="43"/>
      <c r="B488" s="110" t="s">
        <v>198</v>
      </c>
    </row>
    <row r="489" spans="1:2">
      <c r="A489" s="43"/>
      <c r="B489" s="110" t="s">
        <v>198</v>
      </c>
    </row>
    <row r="490" spans="1:2">
      <c r="A490" s="43"/>
      <c r="B490" s="110" t="s">
        <v>686</v>
      </c>
    </row>
    <row r="491" spans="1:2">
      <c r="A491" s="43"/>
      <c r="B491" s="110" t="s">
        <v>199</v>
      </c>
    </row>
    <row r="492" spans="1:2">
      <c r="A492" s="43"/>
      <c r="B492" s="110" t="s">
        <v>199</v>
      </c>
    </row>
    <row r="493" spans="1:2">
      <c r="A493" s="43"/>
      <c r="B493" s="110" t="s">
        <v>199</v>
      </c>
    </row>
    <row r="494" spans="1:2">
      <c r="A494" s="43"/>
      <c r="B494" s="110" t="s">
        <v>199</v>
      </c>
    </row>
    <row r="495" spans="1:2">
      <c r="A495" s="43"/>
      <c r="B495" s="110" t="s">
        <v>199</v>
      </c>
    </row>
    <row r="496" spans="1:2">
      <c r="A496" s="43"/>
      <c r="B496" s="110" t="s">
        <v>199</v>
      </c>
    </row>
    <row r="497" spans="1:2">
      <c r="A497" s="43"/>
      <c r="B497" s="110" t="s">
        <v>856</v>
      </c>
    </row>
    <row r="498" spans="1:2">
      <c r="A498" s="43"/>
      <c r="B498" s="110" t="s">
        <v>198</v>
      </c>
    </row>
    <row r="499" spans="1:2">
      <c r="A499" s="43"/>
      <c r="B499" s="110" t="s">
        <v>429</v>
      </c>
    </row>
    <row r="500" spans="1:2">
      <c r="A500" s="43"/>
      <c r="B500" s="110" t="s">
        <v>199</v>
      </c>
    </row>
    <row r="501" spans="1:2">
      <c r="A501" s="43"/>
      <c r="B501" s="110" t="s">
        <v>199</v>
      </c>
    </row>
    <row r="502" spans="1:2">
      <c r="A502" s="43"/>
      <c r="B502" s="110" t="s">
        <v>199</v>
      </c>
    </row>
    <row r="503" spans="1:2">
      <c r="A503" s="43"/>
      <c r="B503" s="110" t="s">
        <v>199</v>
      </c>
    </row>
    <row r="504" spans="1:2">
      <c r="A504" s="43"/>
      <c r="B504" s="110" t="s">
        <v>653</v>
      </c>
    </row>
    <row r="505" spans="1:2">
      <c r="A505" s="43"/>
      <c r="B505" s="110" t="s">
        <v>199</v>
      </c>
    </row>
    <row r="506" spans="1:2">
      <c r="A506" s="43"/>
      <c r="B506" s="110" t="s">
        <v>199</v>
      </c>
    </row>
    <row r="507" spans="1:2">
      <c r="A507" s="43"/>
      <c r="B507" s="110" t="s">
        <v>199</v>
      </c>
    </row>
    <row r="508" spans="1:2">
      <c r="A508" s="43"/>
      <c r="B508" s="110" t="s">
        <v>199</v>
      </c>
    </row>
    <row r="509" spans="1:2">
      <c r="A509" s="43"/>
      <c r="B509" s="110" t="s">
        <v>636</v>
      </c>
    </row>
    <row r="510" spans="1:2">
      <c r="A510" s="43"/>
      <c r="B510" s="110" t="s">
        <v>199</v>
      </c>
    </row>
    <row r="511" spans="1:2">
      <c r="A511" s="43"/>
      <c r="B511" s="110" t="s">
        <v>508</v>
      </c>
    </row>
    <row r="512" spans="1:2">
      <c r="A512" s="43"/>
      <c r="B512" s="110" t="s">
        <v>199</v>
      </c>
    </row>
    <row r="513" spans="1:2">
      <c r="A513" s="43"/>
      <c r="B513" s="110" t="s">
        <v>504</v>
      </c>
    </row>
    <row r="514" spans="1:2">
      <c r="A514" s="43"/>
      <c r="B514" s="110" t="s">
        <v>199</v>
      </c>
    </row>
    <row r="515" spans="1:2">
      <c r="A515" s="43"/>
      <c r="B515" s="110" t="s">
        <v>199</v>
      </c>
    </row>
    <row r="516" spans="1:2">
      <c r="A516" s="43"/>
      <c r="B516" s="110" t="s">
        <v>199</v>
      </c>
    </row>
    <row r="517" spans="1:2">
      <c r="A517" s="43"/>
      <c r="B517" s="110" t="s">
        <v>199</v>
      </c>
    </row>
    <row r="518" spans="1:2">
      <c r="A518" s="43"/>
      <c r="B518" s="110" t="s">
        <v>497</v>
      </c>
    </row>
    <row r="519" spans="1:2">
      <c r="A519" s="43"/>
      <c r="B519" s="110" t="s">
        <v>198</v>
      </c>
    </row>
    <row r="520" spans="1:2">
      <c r="A520" s="43"/>
      <c r="B520" s="110" t="s">
        <v>199</v>
      </c>
    </row>
    <row r="521" spans="1:2">
      <c r="A521" s="43"/>
      <c r="B521" s="110" t="s">
        <v>199</v>
      </c>
    </row>
    <row r="522" spans="1:2">
      <c r="A522" s="43"/>
      <c r="B522" s="110" t="s">
        <v>496</v>
      </c>
    </row>
    <row r="523" spans="1:2">
      <c r="A523" s="43"/>
      <c r="B523" s="110" t="s">
        <v>199</v>
      </c>
    </row>
    <row r="524" spans="1:2">
      <c r="A524" s="43"/>
      <c r="B524" s="110" t="s">
        <v>491</v>
      </c>
    </row>
    <row r="525" spans="1:2">
      <c r="A525" s="43"/>
      <c r="B525" s="110" t="s">
        <v>199</v>
      </c>
    </row>
    <row r="526" spans="1:2">
      <c r="A526" s="43"/>
      <c r="B526" s="110" t="s">
        <v>199</v>
      </c>
    </row>
    <row r="527" spans="1:2">
      <c r="A527" s="43"/>
      <c r="B527" s="110" t="s">
        <v>198</v>
      </c>
    </row>
    <row r="528" spans="1:2">
      <c r="A528" s="43"/>
      <c r="B528" s="110" t="s">
        <v>199</v>
      </c>
    </row>
    <row r="529" spans="1:2">
      <c r="A529" s="43"/>
      <c r="B529" s="110" t="s">
        <v>397</v>
      </c>
    </row>
    <row r="530" spans="1:2">
      <c r="A530" s="43"/>
      <c r="B530" s="110" t="s">
        <v>234</v>
      </c>
    </row>
    <row r="531" spans="1:2">
      <c r="A531" s="43"/>
      <c r="B531" s="110" t="s">
        <v>198</v>
      </c>
    </row>
    <row r="532" spans="1:2">
      <c r="A532" s="43"/>
      <c r="B532" s="110" t="s">
        <v>229</v>
      </c>
    </row>
    <row r="533" spans="1:2">
      <c r="A533" s="43"/>
      <c r="B533" s="110" t="s">
        <v>221</v>
      </c>
    </row>
    <row r="534" spans="1:2">
      <c r="A534" s="43"/>
      <c r="B534" s="110" t="s">
        <v>199</v>
      </c>
    </row>
    <row r="535" spans="1:2">
      <c r="A535" s="43"/>
      <c r="B535" s="110" t="s">
        <v>199</v>
      </c>
    </row>
    <row r="536" spans="1:2">
      <c r="A536" s="43"/>
      <c r="B536" s="110" t="s">
        <v>199</v>
      </c>
    </row>
    <row r="537" spans="1:2">
      <c r="A537" s="43"/>
      <c r="B537" s="110" t="s">
        <v>198</v>
      </c>
    </row>
    <row r="538" spans="1:2">
      <c r="A538" s="43"/>
      <c r="B538" s="110" t="s">
        <v>213</v>
      </c>
    </row>
    <row r="539" spans="1:2">
      <c r="A539" s="43"/>
      <c r="B539" s="110" t="s">
        <v>202</v>
      </c>
    </row>
    <row r="540" spans="1:2">
      <c r="A540" s="43"/>
      <c r="B540" s="110" t="s">
        <v>199</v>
      </c>
    </row>
    <row r="541" spans="1:2">
      <c r="A541" s="43"/>
      <c r="B541" s="110" t="s">
        <v>198</v>
      </c>
    </row>
    <row r="542" spans="1:2">
      <c r="A542" s="43"/>
      <c r="B542" s="110" t="s">
        <v>211</v>
      </c>
    </row>
    <row r="543" spans="1:2">
      <c r="A543" s="43"/>
      <c r="B543" s="110" t="s">
        <v>199</v>
      </c>
    </row>
    <row r="544" spans="1:2">
      <c r="A544" s="43"/>
      <c r="B544" s="110" t="s">
        <v>199</v>
      </c>
    </row>
    <row r="545" spans="1:2">
      <c r="A545" s="43"/>
      <c r="B545" s="110" t="s">
        <v>199</v>
      </c>
    </row>
    <row r="546" spans="1:2">
      <c r="A546" s="43"/>
      <c r="B546" s="110" t="s">
        <v>199</v>
      </c>
    </row>
    <row r="547" spans="1:2">
      <c r="A547" s="43"/>
      <c r="B547" s="110" t="s">
        <v>199</v>
      </c>
    </row>
    <row r="548" spans="1:2">
      <c r="A548" s="43"/>
      <c r="B548" s="110" t="s">
        <v>199</v>
      </c>
    </row>
    <row r="549" spans="1:2">
      <c r="A549" s="43"/>
      <c r="B549" s="110" t="s">
        <v>198</v>
      </c>
    </row>
    <row r="550" spans="1:2">
      <c r="A550" s="43"/>
      <c r="B550" s="110" t="s">
        <v>199</v>
      </c>
    </row>
    <row r="551" spans="1:2">
      <c r="A551" s="43"/>
      <c r="B551" s="110" t="s">
        <v>199</v>
      </c>
    </row>
    <row r="552" spans="1:2">
      <c r="A552" s="43"/>
      <c r="B552" s="110" t="s">
        <v>642</v>
      </c>
    </row>
    <row r="553" spans="1:2">
      <c r="A553" s="43"/>
      <c r="B553" s="110" t="s">
        <v>635</v>
      </c>
    </row>
    <row r="554" spans="1:2">
      <c r="A554" s="43"/>
      <c r="B554" s="110" t="s">
        <v>199</v>
      </c>
    </row>
    <row r="555" spans="1:2">
      <c r="A555" s="43"/>
      <c r="B555" s="110" t="s">
        <v>198</v>
      </c>
    </row>
    <row r="556" spans="1:2">
      <c r="A556" s="43"/>
      <c r="B556" s="110" t="s">
        <v>198</v>
      </c>
    </row>
    <row r="557" spans="1:2">
      <c r="A557" s="43"/>
      <c r="B557" s="110" t="s">
        <v>627</v>
      </c>
    </row>
    <row r="558" spans="1:2">
      <c r="A558" s="43"/>
      <c r="B558" s="110" t="s">
        <v>198</v>
      </c>
    </row>
    <row r="559" spans="1:2">
      <c r="A559" s="43"/>
      <c r="B559" s="110" t="s">
        <v>619</v>
      </c>
    </row>
    <row r="560" spans="1:2">
      <c r="A560" s="43"/>
      <c r="B560" s="110" t="s">
        <v>199</v>
      </c>
    </row>
    <row r="561" spans="1:2">
      <c r="A561" s="43"/>
      <c r="B561" s="110" t="s">
        <v>465</v>
      </c>
    </row>
    <row r="562" spans="1:2">
      <c r="A562" s="43"/>
      <c r="B562" s="110" t="s">
        <v>198</v>
      </c>
    </row>
    <row r="563" spans="1:2">
      <c r="A563" s="43"/>
      <c r="B563" s="110" t="s">
        <v>198</v>
      </c>
    </row>
    <row r="564" spans="1:2">
      <c r="A564" s="43"/>
      <c r="B564" s="110" t="s">
        <v>620</v>
      </c>
    </row>
    <row r="565" spans="1:2">
      <c r="A565" s="43"/>
      <c r="B565" s="110" t="s">
        <v>198</v>
      </c>
    </row>
    <row r="566" spans="1:2">
      <c r="A566" s="43"/>
      <c r="B566" s="110" t="s">
        <v>520</v>
      </c>
    </row>
    <row r="567" spans="1:2">
      <c r="A567" s="43"/>
      <c r="B567" s="110" t="s">
        <v>199</v>
      </c>
    </row>
    <row r="568" spans="1:2">
      <c r="A568" s="43"/>
      <c r="B568" s="110" t="s">
        <v>612</v>
      </c>
    </row>
    <row r="569" spans="1:2">
      <c r="A569" s="43"/>
      <c r="B569" s="110" t="s">
        <v>607</v>
      </c>
    </row>
    <row r="570" spans="1:2">
      <c r="A570" s="43"/>
      <c r="B570" s="110" t="s">
        <v>390</v>
      </c>
    </row>
    <row r="571" spans="1:2">
      <c r="A571" s="43"/>
      <c r="B571" s="110" t="s">
        <v>377</v>
      </c>
    </row>
    <row r="572" spans="1:2">
      <c r="A572" s="43"/>
      <c r="B572" s="110" t="s">
        <v>199</v>
      </c>
    </row>
    <row r="573" spans="1:2">
      <c r="A573" s="43"/>
      <c r="B573" s="110" t="s">
        <v>199</v>
      </c>
    </row>
    <row r="574" spans="1:2">
      <c r="A574" s="43"/>
      <c r="B574" s="110" t="s">
        <v>199</v>
      </c>
    </row>
    <row r="575" spans="1:2">
      <c r="A575" s="43"/>
      <c r="B575" s="110" t="s">
        <v>199</v>
      </c>
    </row>
    <row r="576" spans="1:2">
      <c r="A576" s="43"/>
      <c r="B576" s="110" t="s">
        <v>369</v>
      </c>
    </row>
    <row r="577" spans="1:2">
      <c r="A577" s="43"/>
      <c r="B577" s="110" t="s">
        <v>361</v>
      </c>
    </row>
    <row r="578" spans="1:2">
      <c r="A578" s="43"/>
      <c r="B578" s="110" t="s">
        <v>199</v>
      </c>
    </row>
    <row r="579" spans="1:2">
      <c r="A579" s="43"/>
      <c r="B579" s="110" t="s">
        <v>199</v>
      </c>
    </row>
    <row r="580" spans="1:2">
      <c r="A580" s="43"/>
      <c r="B580" s="110" t="s">
        <v>199</v>
      </c>
    </row>
    <row r="581" spans="1:2">
      <c r="A581" s="43"/>
      <c r="B581" s="110" t="s">
        <v>198</v>
      </c>
    </row>
    <row r="582" spans="1:2">
      <c r="A582" s="43"/>
      <c r="B582" s="110" t="s">
        <v>282</v>
      </c>
    </row>
    <row r="583" spans="1:2">
      <c r="A583" s="43"/>
      <c r="B583" s="110" t="s">
        <v>199</v>
      </c>
    </row>
    <row r="584" spans="1:2">
      <c r="A584" s="43"/>
      <c r="B584" s="110" t="s">
        <v>199</v>
      </c>
    </row>
    <row r="585" spans="1:2">
      <c r="A585" s="43"/>
      <c r="B585" s="110" t="s">
        <v>199</v>
      </c>
    </row>
    <row r="586" spans="1:2">
      <c r="A586" s="43"/>
      <c r="B586" s="110" t="s">
        <v>269</v>
      </c>
    </row>
    <row r="587" spans="1:2">
      <c r="A587" s="43"/>
      <c r="B587" s="110" t="s">
        <v>199</v>
      </c>
    </row>
    <row r="588" spans="1:2">
      <c r="A588" s="43"/>
      <c r="B588" s="110" t="s">
        <v>199</v>
      </c>
    </row>
    <row r="589" spans="1:2">
      <c r="A589" s="43"/>
      <c r="B589" s="110" t="s">
        <v>255</v>
      </c>
    </row>
    <row r="590" spans="1:2">
      <c r="A590" s="43"/>
      <c r="B590" s="110" t="s">
        <v>199</v>
      </c>
    </row>
    <row r="591" spans="1:2">
      <c r="A591" s="43"/>
      <c r="B591" s="110" t="s">
        <v>199</v>
      </c>
    </row>
    <row r="592" spans="1:2">
      <c r="A592" s="43"/>
      <c r="B592" s="110" t="s">
        <v>199</v>
      </c>
    </row>
    <row r="593" spans="1:2">
      <c r="A593" s="43"/>
      <c r="B593" s="110" t="s">
        <v>199</v>
      </c>
    </row>
    <row r="594" spans="1:2">
      <c r="A594" s="43"/>
      <c r="B594" s="110" t="s">
        <v>199</v>
      </c>
    </row>
    <row r="595" spans="1:2">
      <c r="A595" s="43"/>
      <c r="B595" s="110" t="s">
        <v>199</v>
      </c>
    </row>
    <row r="596" spans="1:2">
      <c r="A596" s="43"/>
      <c r="B596" s="110" t="s">
        <v>199</v>
      </c>
    </row>
    <row r="597" spans="1:2">
      <c r="A597" s="43"/>
      <c r="B597" s="110" t="s">
        <v>788</v>
      </c>
    </row>
    <row r="598" spans="1:2">
      <c r="A598" s="43"/>
      <c r="B598" s="110" t="s">
        <v>199</v>
      </c>
    </row>
    <row r="599" spans="1:2">
      <c r="A599" s="43"/>
      <c r="B599" s="110" t="s">
        <v>199</v>
      </c>
    </row>
    <row r="600" spans="1:2">
      <c r="A600" s="43"/>
      <c r="B600" s="110" t="s">
        <v>199</v>
      </c>
    </row>
    <row r="601" spans="1:2">
      <c r="A601" s="43"/>
      <c r="B601" s="110" t="s">
        <v>583</v>
      </c>
    </row>
    <row r="602" spans="1:2">
      <c r="A602" s="43"/>
      <c r="B602" s="110" t="s">
        <v>199</v>
      </c>
    </row>
    <row r="603" spans="1:2">
      <c r="A603" s="43"/>
      <c r="B603" s="110" t="s">
        <v>199</v>
      </c>
    </row>
    <row r="604" spans="1:2">
      <c r="A604" s="43"/>
      <c r="B604" s="110" t="s">
        <v>576</v>
      </c>
    </row>
    <row r="605" spans="1:2">
      <c r="A605" s="43"/>
      <c r="B605" s="110" t="s">
        <v>199</v>
      </c>
    </row>
    <row r="606" spans="1:2">
      <c r="A606" s="43"/>
      <c r="B606" s="110" t="s">
        <v>626</v>
      </c>
    </row>
    <row r="607" spans="1:2">
      <c r="A607" s="43"/>
      <c r="B607" s="110" t="s">
        <v>199</v>
      </c>
    </row>
    <row r="608" spans="1:2">
      <c r="A608" s="43"/>
      <c r="B608" s="110" t="s">
        <v>568</v>
      </c>
    </row>
    <row r="609" spans="1:2">
      <c r="A609" s="43"/>
      <c r="B609" s="110" t="s">
        <v>199</v>
      </c>
    </row>
    <row r="610" spans="1:2">
      <c r="A610" s="43"/>
      <c r="B610" s="110" t="s">
        <v>199</v>
      </c>
    </row>
    <row r="611" spans="1:2">
      <c r="A611" s="43"/>
      <c r="B611" s="110" t="s">
        <v>415</v>
      </c>
    </row>
    <row r="612" spans="1:2">
      <c r="A612" s="43"/>
      <c r="B612" s="110" t="s">
        <v>198</v>
      </c>
    </row>
    <row r="613" spans="1:2">
      <c r="A613" s="43"/>
      <c r="B613" s="110" t="s">
        <v>416</v>
      </c>
    </row>
    <row r="614" spans="1:2">
      <c r="A614" s="43"/>
      <c r="B614" s="110" t="s">
        <v>199</v>
      </c>
    </row>
    <row r="615" spans="1:2">
      <c r="A615" s="43"/>
      <c r="B615" s="110" t="s">
        <v>199</v>
      </c>
    </row>
    <row r="616" spans="1:2">
      <c r="A616" s="43"/>
      <c r="B616" s="110" t="s">
        <v>198</v>
      </c>
    </row>
    <row r="617" spans="1:2">
      <c r="A617" s="43"/>
      <c r="B617" s="110" t="s">
        <v>412</v>
      </c>
    </row>
    <row r="618" spans="1:2">
      <c r="A618" s="43"/>
      <c r="B618" s="110" t="s">
        <v>199</v>
      </c>
    </row>
    <row r="619" spans="1:2">
      <c r="A619" s="43"/>
      <c r="B619" s="110" t="s">
        <v>199</v>
      </c>
    </row>
    <row r="620" spans="1:2">
      <c r="A620" s="43"/>
      <c r="B620" s="110" t="s">
        <v>199</v>
      </c>
    </row>
    <row r="621" spans="1:2">
      <c r="A621" s="43"/>
      <c r="B621" s="110" t="s">
        <v>199</v>
      </c>
    </row>
    <row r="622" spans="1:2">
      <c r="A622" s="43"/>
      <c r="B622" s="110" t="s">
        <v>199</v>
      </c>
    </row>
    <row r="623" spans="1:2">
      <c r="A623" s="43"/>
      <c r="B623" s="110" t="s">
        <v>406</v>
      </c>
    </row>
    <row r="624" spans="1:2">
      <c r="A624" s="43"/>
      <c r="B624" s="110" t="s">
        <v>199</v>
      </c>
    </row>
    <row r="625" spans="1:2">
      <c r="A625" s="43"/>
      <c r="B625" s="110" t="s">
        <v>199</v>
      </c>
    </row>
    <row r="626" spans="1:2">
      <c r="A626" s="43"/>
      <c r="B626" s="110" t="s">
        <v>199</v>
      </c>
    </row>
    <row r="627" spans="1:2">
      <c r="A627" s="43"/>
      <c r="B627" s="110" t="s">
        <v>399</v>
      </c>
    </row>
    <row r="628" spans="1:2">
      <c r="A628" s="43"/>
      <c r="B628" s="110" t="s">
        <v>199</v>
      </c>
    </row>
    <row r="629" spans="1:2">
      <c r="A629" s="43"/>
      <c r="B629" s="110" t="s">
        <v>383</v>
      </c>
    </row>
    <row r="630" spans="1:2">
      <c r="A630" s="43"/>
      <c r="B630" s="110" t="s">
        <v>199</v>
      </c>
    </row>
    <row r="631" spans="1:2">
      <c r="A631" s="43"/>
      <c r="B631" s="110" t="s">
        <v>439</v>
      </c>
    </row>
    <row r="632" spans="1:2">
      <c r="A632" s="43"/>
      <c r="B632" s="110" t="s">
        <v>198</v>
      </c>
    </row>
    <row r="633" spans="1:2">
      <c r="A633" s="43"/>
      <c r="B633" s="110" t="s">
        <v>199</v>
      </c>
    </row>
    <row r="634" spans="1:2">
      <c r="A634" s="43"/>
      <c r="B634" s="110" t="s">
        <v>199</v>
      </c>
    </row>
    <row r="635" spans="1:2">
      <c r="A635" s="43"/>
      <c r="B635" s="110" t="s">
        <v>198</v>
      </c>
    </row>
    <row r="636" spans="1:2">
      <c r="A636" s="43"/>
      <c r="B636" s="110" t="s">
        <v>199</v>
      </c>
    </row>
    <row r="637" spans="1:2">
      <c r="A637" s="43"/>
      <c r="B637" s="110" t="s">
        <v>808</v>
      </c>
    </row>
    <row r="638" spans="1:2">
      <c r="A638" s="43"/>
      <c r="B638" s="110" t="s">
        <v>199</v>
      </c>
    </row>
    <row r="639" spans="1:2">
      <c r="A639" s="43"/>
      <c r="B639" s="110" t="s">
        <v>199</v>
      </c>
    </row>
    <row r="640" spans="1:2">
      <c r="A640" s="43"/>
      <c r="B640" s="110" t="s">
        <v>199</v>
      </c>
    </row>
    <row r="641" spans="1:2">
      <c r="A641" s="43"/>
      <c r="B641" s="110" t="s">
        <v>799</v>
      </c>
    </row>
    <row r="642" spans="1:2">
      <c r="A642" s="43"/>
      <c r="B642" s="110" t="s">
        <v>545</v>
      </c>
    </row>
    <row r="643" spans="1:2">
      <c r="A643" s="43"/>
      <c r="B643" s="110" t="s">
        <v>198</v>
      </c>
    </row>
    <row r="644" spans="1:2">
      <c r="A644" s="43"/>
      <c r="B644" s="110" t="s">
        <v>199</v>
      </c>
    </row>
    <row r="645" spans="1:2">
      <c r="A645" s="43"/>
      <c r="B645" s="110" t="s">
        <v>198</v>
      </c>
    </row>
    <row r="646" spans="1:2">
      <c r="A646" s="43"/>
      <c r="B646" s="110" t="s">
        <v>199</v>
      </c>
    </row>
    <row r="647" spans="1:2">
      <c r="A647" s="43"/>
      <c r="B647" s="110" t="s">
        <v>198</v>
      </c>
    </row>
    <row r="648" spans="1:2">
      <c r="A648" s="43"/>
      <c r="B648" s="110" t="s">
        <v>199</v>
      </c>
    </row>
    <row r="649" spans="1:2">
      <c r="A649" s="43"/>
      <c r="B649" s="110" t="s">
        <v>199</v>
      </c>
    </row>
    <row r="650" spans="1:2">
      <c r="A650" s="43"/>
      <c r="B650" s="110" t="s">
        <v>199</v>
      </c>
    </row>
    <row r="651" spans="1:2">
      <c r="A651" s="43"/>
      <c r="B651" s="110" t="s">
        <v>199</v>
      </c>
    </row>
    <row r="652" spans="1:2">
      <c r="A652" s="43"/>
      <c r="B652" s="110" t="s">
        <v>199</v>
      </c>
    </row>
    <row r="653" spans="1:2">
      <c r="A653" s="43"/>
      <c r="B653" s="110" t="s">
        <v>199</v>
      </c>
    </row>
    <row r="654" spans="1:2">
      <c r="A654" s="43"/>
      <c r="B654" s="110" t="s">
        <v>199</v>
      </c>
    </row>
    <row r="655" spans="1:2">
      <c r="A655" s="43"/>
      <c r="B655" s="110" t="s">
        <v>198</v>
      </c>
    </row>
    <row r="656" spans="1:2">
      <c r="A656" s="43"/>
      <c r="B656" s="110" t="s">
        <v>564</v>
      </c>
    </row>
    <row r="657" spans="1:2">
      <c r="A657" s="43"/>
      <c r="B657" s="110" t="s">
        <v>345</v>
      </c>
    </row>
    <row r="658" spans="1:2">
      <c r="A658" s="43"/>
      <c r="B658" s="110" t="s">
        <v>199</v>
      </c>
    </row>
    <row r="659" spans="1:2">
      <c r="A659" s="43"/>
      <c r="B659" s="110" t="s">
        <v>543</v>
      </c>
    </row>
    <row r="660" spans="1:2">
      <c r="A660" s="43"/>
      <c r="B660" s="110" t="s">
        <v>198</v>
      </c>
    </row>
    <row r="661" spans="1:2">
      <c r="A661" s="43"/>
      <c r="B661" s="110" t="s">
        <v>198</v>
      </c>
    </row>
    <row r="662" spans="1:2">
      <c r="A662" s="43"/>
      <c r="B662" s="110" t="s">
        <v>784</v>
      </c>
    </row>
    <row r="663" spans="1:2">
      <c r="A663" s="43"/>
      <c r="B663" s="110" t="s">
        <v>199</v>
      </c>
    </row>
    <row r="664" spans="1:2">
      <c r="A664" s="43"/>
      <c r="B664" s="110" t="s">
        <v>356</v>
      </c>
    </row>
    <row r="665" spans="1:2">
      <c r="A665" s="43"/>
      <c r="B665" s="110" t="s">
        <v>199</v>
      </c>
    </row>
    <row r="666" spans="1:2">
      <c r="A666" s="43"/>
      <c r="B666" s="110" t="s">
        <v>199</v>
      </c>
    </row>
    <row r="667" spans="1:2">
      <c r="A667" s="43"/>
      <c r="B667" s="110" t="s">
        <v>199</v>
      </c>
    </row>
    <row r="668" spans="1:2">
      <c r="A668" s="43"/>
      <c r="B668" s="110" t="s">
        <v>199</v>
      </c>
    </row>
    <row r="669" spans="1:2">
      <c r="A669" s="43"/>
      <c r="B669" s="110" t="s">
        <v>198</v>
      </c>
    </row>
    <row r="670" spans="1:2">
      <c r="A670" s="43"/>
      <c r="B670" s="110" t="s">
        <v>199</v>
      </c>
    </row>
    <row r="671" spans="1:2">
      <c r="A671" s="43"/>
      <c r="B671" s="110" t="s">
        <v>277</v>
      </c>
    </row>
    <row r="672" spans="1:2">
      <c r="A672" s="43"/>
      <c r="B672" s="110" t="s">
        <v>199</v>
      </c>
    </row>
    <row r="673" spans="1:2">
      <c r="A673" s="43"/>
      <c r="B673" s="110" t="s">
        <v>284</v>
      </c>
    </row>
    <row r="674" spans="1:2">
      <c r="A674" s="43"/>
      <c r="B674" s="110" t="s">
        <v>199</v>
      </c>
    </row>
    <row r="675" spans="1:2">
      <c r="A675" s="43"/>
      <c r="B675" s="110" t="s">
        <v>267</v>
      </c>
    </row>
    <row r="676" spans="1:2">
      <c r="A676" s="43"/>
      <c r="B676" s="110" t="s">
        <v>199</v>
      </c>
    </row>
    <row r="677" spans="1:2">
      <c r="A677" s="43"/>
      <c r="B677" s="110" t="s">
        <v>199</v>
      </c>
    </row>
    <row r="678" spans="1:2">
      <c r="A678" s="43"/>
      <c r="B678" s="110" t="s">
        <v>449</v>
      </c>
    </row>
    <row r="679" spans="1:2">
      <c r="A679" s="43"/>
      <c r="B679" s="110" t="s">
        <v>446</v>
      </c>
    </row>
    <row r="680" spans="1:2">
      <c r="A680" s="43"/>
      <c r="B680" s="110" t="s">
        <v>199</v>
      </c>
    </row>
    <row r="681" spans="1:2">
      <c r="A681" s="43"/>
      <c r="B681" s="110" t="s">
        <v>199</v>
      </c>
    </row>
    <row r="682" spans="1:2">
      <c r="A682" s="43"/>
      <c r="B682" s="110" t="s">
        <v>199</v>
      </c>
    </row>
    <row r="683" spans="1:2">
      <c r="A683" s="43"/>
      <c r="B683" s="110" t="s">
        <v>198</v>
      </c>
    </row>
    <row r="684" spans="1:2">
      <c r="A684" s="43"/>
      <c r="B684" s="110" t="s">
        <v>199</v>
      </c>
    </row>
    <row r="685" spans="1:2">
      <c r="A685" s="43"/>
      <c r="B685" s="110" t="s">
        <v>199</v>
      </c>
    </row>
    <row r="686" spans="1:2">
      <c r="A686" s="43"/>
      <c r="B686" s="110" t="s">
        <v>199</v>
      </c>
    </row>
    <row r="687" spans="1:2">
      <c r="A687" s="43"/>
      <c r="B687" s="110" t="s">
        <v>199</v>
      </c>
    </row>
    <row r="688" spans="1:2">
      <c r="A688" s="43"/>
      <c r="B688" s="110" t="s">
        <v>199</v>
      </c>
    </row>
    <row r="689" spans="1:2">
      <c r="A689" s="43"/>
      <c r="B689" s="110" t="s">
        <v>199</v>
      </c>
    </row>
    <row r="690" spans="1:2">
      <c r="A690" s="43"/>
      <c r="B690" s="110" t="s">
        <v>199</v>
      </c>
    </row>
    <row r="691" spans="1:2">
      <c r="A691" s="43"/>
      <c r="B691" s="110" t="s">
        <v>199</v>
      </c>
    </row>
    <row r="692" spans="1:2">
      <c r="A692" s="43"/>
      <c r="B692" s="110" t="s">
        <v>198</v>
      </c>
    </row>
    <row r="693" spans="1:2">
      <c r="A693" s="43"/>
      <c r="B693" s="110" t="s">
        <v>268</v>
      </c>
    </row>
    <row r="694" spans="1:2">
      <c r="A694" s="43"/>
      <c r="B694" s="110" t="s">
        <v>199</v>
      </c>
    </row>
    <row r="695" spans="1:2">
      <c r="A695" s="43"/>
      <c r="B695" s="110" t="s">
        <v>709</v>
      </c>
    </row>
    <row r="696" spans="1:2">
      <c r="A696" s="43"/>
      <c r="B696" s="110" t="s">
        <v>199</v>
      </c>
    </row>
    <row r="697" spans="1:2">
      <c r="A697" s="43"/>
      <c r="B697" s="110" t="s">
        <v>198</v>
      </c>
    </row>
    <row r="698" spans="1:2">
      <c r="A698" s="43"/>
      <c r="B698" s="110" t="s">
        <v>702</v>
      </c>
    </row>
    <row r="699" spans="1:2">
      <c r="A699" s="43"/>
      <c r="B699" s="110" t="s">
        <v>699</v>
      </c>
    </row>
    <row r="700" spans="1:2">
      <c r="A700" s="43"/>
      <c r="B700" s="110" t="s">
        <v>199</v>
      </c>
    </row>
    <row r="701" spans="1:2">
      <c r="A701" s="43"/>
      <c r="B701" s="110" t="s">
        <v>199</v>
      </c>
    </row>
    <row r="702" spans="1:2">
      <c r="A702" s="43"/>
      <c r="B702" s="110" t="s">
        <v>199</v>
      </c>
    </row>
    <row r="703" spans="1:2">
      <c r="A703" s="43"/>
      <c r="B703" s="110" t="s">
        <v>199</v>
      </c>
    </row>
    <row r="704" spans="1:2">
      <c r="A704" s="43"/>
      <c r="B704" s="110" t="s">
        <v>198</v>
      </c>
    </row>
    <row r="705" spans="1:2">
      <c r="A705" s="43"/>
      <c r="B705" s="110" t="s">
        <v>199</v>
      </c>
    </row>
    <row r="706" spans="1:2">
      <c r="A706" s="43"/>
      <c r="B706" s="110" t="s">
        <v>199</v>
      </c>
    </row>
    <row r="707" spans="1:2">
      <c r="A707" s="43"/>
      <c r="B707" s="110" t="s">
        <v>542</v>
      </c>
    </row>
    <row r="708" spans="1:2">
      <c r="A708" s="43"/>
      <c r="B708" s="110" t="s">
        <v>478</v>
      </c>
    </row>
    <row r="709" spans="1:2">
      <c r="A709" s="43"/>
      <c r="B709" s="110" t="s">
        <v>473</v>
      </c>
    </row>
    <row r="710" spans="1:2">
      <c r="A710" s="43"/>
      <c r="B710" s="110" t="s">
        <v>332</v>
      </c>
    </row>
    <row r="711" spans="1:2">
      <c r="A711" s="43"/>
      <c r="B711" s="110" t="s">
        <v>199</v>
      </c>
    </row>
    <row r="712" spans="1:2">
      <c r="A712" s="43"/>
      <c r="B712" s="110" t="s">
        <v>199</v>
      </c>
    </row>
    <row r="713" spans="1:2">
      <c r="A713" s="43"/>
      <c r="B713" s="110" t="s">
        <v>328</v>
      </c>
    </row>
    <row r="714" spans="1:2">
      <c r="A714" s="43"/>
      <c r="B714" s="110" t="s">
        <v>322</v>
      </c>
    </row>
    <row r="715" spans="1:2">
      <c r="A715" s="43"/>
      <c r="B715" s="110" t="s">
        <v>305</v>
      </c>
    </row>
    <row r="716" spans="1:2">
      <c r="A716" s="43"/>
      <c r="B716" s="110" t="s">
        <v>199</v>
      </c>
    </row>
    <row r="717" spans="1:2">
      <c r="A717" s="43"/>
      <c r="B717" s="110" t="s">
        <v>320</v>
      </c>
    </row>
    <row r="718" spans="1:2">
      <c r="A718" s="43"/>
      <c r="B718" s="110" t="s">
        <v>198</v>
      </c>
    </row>
    <row r="719" spans="1:2">
      <c r="A719" s="43"/>
      <c r="B719" s="110" t="s">
        <v>199</v>
      </c>
    </row>
    <row r="720" spans="1:2">
      <c r="A720" s="43"/>
      <c r="B720" s="110" t="s">
        <v>522</v>
      </c>
    </row>
    <row r="721" spans="1:2">
      <c r="A721" s="43"/>
      <c r="B721" s="110" t="s">
        <v>199</v>
      </c>
    </row>
    <row r="722" spans="1:2">
      <c r="A722" s="43"/>
      <c r="B722" s="110" t="s">
        <v>199</v>
      </c>
    </row>
    <row r="723" spans="1:2">
      <c r="A723" s="43"/>
      <c r="B723" s="110" t="s">
        <v>199</v>
      </c>
    </row>
    <row r="724" spans="1:2">
      <c r="A724" s="43"/>
      <c r="B724" s="110" t="s">
        <v>199</v>
      </c>
    </row>
    <row r="725" spans="1:2">
      <c r="A725" s="43"/>
      <c r="B725" s="110" t="s">
        <v>199</v>
      </c>
    </row>
    <row r="726" spans="1:2">
      <c r="A726" s="43"/>
      <c r="B726" s="110" t="s">
        <v>199</v>
      </c>
    </row>
    <row r="727" spans="1:2">
      <c r="A727" s="43"/>
      <c r="B727" s="110" t="s">
        <v>198</v>
      </c>
    </row>
    <row r="728" spans="1:2">
      <c r="A728" s="43"/>
      <c r="B728" s="110" t="s">
        <v>199</v>
      </c>
    </row>
    <row r="729" spans="1:2">
      <c r="A729" s="43"/>
      <c r="B729" s="110" t="s">
        <v>199</v>
      </c>
    </row>
    <row r="730" spans="1:2">
      <c r="A730" s="43"/>
      <c r="B730" s="110" t="s">
        <v>199</v>
      </c>
    </row>
    <row r="731" spans="1:2">
      <c r="A731" s="43"/>
      <c r="B731" s="110" t="s">
        <v>530</v>
      </c>
    </row>
    <row r="732" spans="1:2">
      <c r="A732" s="43"/>
      <c r="B732" s="110" t="s">
        <v>323</v>
      </c>
    </row>
    <row r="733" spans="1:2">
      <c r="A733" s="43"/>
      <c r="B733" s="110" t="s">
        <v>537</v>
      </c>
    </row>
    <row r="734" spans="1:2">
      <c r="A734" s="43"/>
      <c r="B734" s="110" t="s">
        <v>734</v>
      </c>
    </row>
    <row r="735" spans="1:2">
      <c r="A735" s="43"/>
      <c r="B735" s="110" t="s">
        <v>199</v>
      </c>
    </row>
    <row r="736" spans="1:2">
      <c r="A736" s="43"/>
      <c r="B736" s="110" t="s">
        <v>199</v>
      </c>
    </row>
    <row r="737" spans="1:2">
      <c r="A737" s="43"/>
      <c r="B737" s="110" t="s">
        <v>521</v>
      </c>
    </row>
    <row r="738" spans="1:2">
      <c r="A738" s="43"/>
      <c r="B738" s="110" t="s">
        <v>198</v>
      </c>
    </row>
    <row r="739" spans="1:2">
      <c r="A739" s="43"/>
      <c r="B739" s="110" t="s">
        <v>199</v>
      </c>
    </row>
    <row r="740" spans="1:2">
      <c r="A740" s="43"/>
      <c r="B740" s="110" t="s">
        <v>198</v>
      </c>
    </row>
    <row r="741" spans="1:2">
      <c r="A741" s="43"/>
      <c r="B741" s="110" t="s">
        <v>198</v>
      </c>
    </row>
    <row r="742" spans="1:2">
      <c r="A742" s="43"/>
      <c r="B742" s="110" t="s">
        <v>199</v>
      </c>
    </row>
    <row r="743" spans="1:2">
      <c r="A743" s="43"/>
      <c r="B743" s="110" t="s">
        <v>726</v>
      </c>
    </row>
    <row r="744" spans="1:2">
      <c r="A744" s="43"/>
      <c r="B744" s="110" t="s">
        <v>716</v>
      </c>
    </row>
    <row r="745" spans="1:2">
      <c r="A745" s="43"/>
      <c r="B745" s="110" t="s">
        <v>199</v>
      </c>
    </row>
    <row r="746" spans="1:2">
      <c r="A746" s="43"/>
      <c r="B746" s="110" t="s">
        <v>720</v>
      </c>
    </row>
    <row r="747" spans="1:2">
      <c r="A747" s="43"/>
      <c r="B747" s="110" t="s">
        <v>198</v>
      </c>
    </row>
    <row r="748" spans="1:2">
      <c r="A748" s="43"/>
      <c r="B748" s="110" t="s">
        <v>708</v>
      </c>
    </row>
    <row r="749" spans="1:2">
      <c r="A749" s="43"/>
      <c r="B749" s="110" t="s">
        <v>698</v>
      </c>
    </row>
    <row r="750" spans="1:2">
      <c r="A750" s="43"/>
      <c r="B750" s="110" t="s">
        <v>198</v>
      </c>
    </row>
    <row r="751" spans="1:2">
      <c r="A751" s="43"/>
      <c r="B751" s="110" t="s">
        <v>199</v>
      </c>
    </row>
    <row r="752" spans="1:2">
      <c r="A752" s="43"/>
      <c r="B752" s="110" t="s">
        <v>198</v>
      </c>
    </row>
    <row r="753" spans="1:2">
      <c r="A753" s="43"/>
      <c r="B753" s="110" t="s">
        <v>198</v>
      </c>
    </row>
    <row r="754" spans="1:2">
      <c r="A754" s="43"/>
      <c r="B754" s="110" t="s">
        <v>198</v>
      </c>
    </row>
    <row r="755" spans="1:2">
      <c r="A755" s="43"/>
      <c r="B755" s="110" t="s">
        <v>198</v>
      </c>
    </row>
    <row r="756" spans="1:2">
      <c r="A756" s="43"/>
      <c r="B756" s="110" t="s">
        <v>199</v>
      </c>
    </row>
    <row r="757" spans="1:2">
      <c r="A757" s="43"/>
      <c r="B757" s="110" t="s">
        <v>448</v>
      </c>
    </row>
    <row r="758" spans="1:2">
      <c r="A758" s="43"/>
      <c r="B758" s="110" t="s">
        <v>198</v>
      </c>
    </row>
    <row r="759" spans="1:2">
      <c r="A759" s="43"/>
      <c r="B759" s="110" t="s">
        <v>198</v>
      </c>
    </row>
    <row r="760" spans="1:2">
      <c r="A760" s="43"/>
      <c r="B760" s="110" t="s">
        <v>199</v>
      </c>
    </row>
    <row r="761" spans="1:2">
      <c r="A761" s="43"/>
      <c r="B761" s="110" t="s">
        <v>199</v>
      </c>
    </row>
    <row r="762" spans="1:2">
      <c r="A762" s="43"/>
      <c r="B762" s="110" t="s">
        <v>472</v>
      </c>
    </row>
    <row r="763" spans="1:2">
      <c r="A763" s="43"/>
      <c r="B763" s="110" t="s">
        <v>464</v>
      </c>
    </row>
    <row r="764" spans="1:2">
      <c r="A764" s="43"/>
      <c r="B764" s="110" t="s">
        <v>199</v>
      </c>
    </row>
    <row r="765" spans="1:2">
      <c r="A765" s="43"/>
      <c r="B765" s="110" t="s">
        <v>198</v>
      </c>
    </row>
    <row r="766" spans="1:2">
      <c r="A766" s="43"/>
      <c r="B766" s="110" t="s">
        <v>198</v>
      </c>
    </row>
    <row r="767" spans="1:2">
      <c r="A767" s="43"/>
      <c r="B767" s="110" t="s">
        <v>450</v>
      </c>
    </row>
    <row r="768" spans="1:2">
      <c r="A768" s="43"/>
      <c r="B768" s="110" t="s">
        <v>199</v>
      </c>
    </row>
    <row r="769" spans="1:2">
      <c r="A769" s="43"/>
      <c r="B769" s="110" t="s">
        <v>427</v>
      </c>
    </row>
    <row r="770" spans="1:2">
      <c r="A770" s="43"/>
      <c r="B770" s="110" t="s">
        <v>199</v>
      </c>
    </row>
    <row r="771" spans="1:2">
      <c r="A771" s="43"/>
      <c r="B771" s="110" t="s">
        <v>557</v>
      </c>
    </row>
    <row r="772" spans="1:2">
      <c r="A772" s="43"/>
      <c r="B772" s="110" t="s">
        <v>197</v>
      </c>
    </row>
    <row r="773" spans="1:2">
      <c r="A773" s="43"/>
      <c r="B773" s="110" t="s">
        <v>857</v>
      </c>
    </row>
    <row r="774" spans="1:2">
      <c r="A774" s="43"/>
      <c r="B774" s="110" t="s">
        <v>199</v>
      </c>
    </row>
    <row r="775" spans="1:2">
      <c r="A775" s="43"/>
      <c r="B775" s="110" t="s">
        <v>199</v>
      </c>
    </row>
    <row r="776" spans="1:2">
      <c r="A776" s="43"/>
      <c r="B776" s="110" t="s">
        <v>199</v>
      </c>
    </row>
    <row r="777" spans="1:2">
      <c r="A777" s="43"/>
      <c r="B777" s="110" t="s">
        <v>849</v>
      </c>
    </row>
    <row r="778" spans="1:2">
      <c r="A778" s="43"/>
      <c r="B778" s="110" t="s">
        <v>199</v>
      </c>
    </row>
    <row r="779" spans="1:2">
      <c r="A779" s="43"/>
      <c r="B779" s="110" t="s">
        <v>199</v>
      </c>
    </row>
    <row r="780" spans="1:2">
      <c r="A780" s="43"/>
      <c r="B780" s="110" t="s">
        <v>199</v>
      </c>
    </row>
    <row r="781" spans="1:2">
      <c r="A781" s="43"/>
      <c r="B781" s="110" t="s">
        <v>198</v>
      </c>
    </row>
    <row r="782" spans="1:2">
      <c r="A782" s="43"/>
      <c r="B782" s="110" t="s">
        <v>198</v>
      </c>
    </row>
    <row r="783" spans="1:2">
      <c r="A783" s="43"/>
      <c r="B783" s="110" t="s">
        <v>791</v>
      </c>
    </row>
    <row r="784" spans="1:2">
      <c r="A784" s="43"/>
      <c r="B784" s="110" t="s">
        <v>199</v>
      </c>
    </row>
    <row r="785" spans="1:2">
      <c r="A785" s="43"/>
      <c r="B785" s="110" t="s">
        <v>198</v>
      </c>
    </row>
    <row r="786" spans="1:2">
      <c r="A786" s="43"/>
      <c r="B786" s="110" t="s">
        <v>199</v>
      </c>
    </row>
    <row r="787" spans="1:2">
      <c r="A787" s="43"/>
      <c r="B787" s="110" t="s">
        <v>794</v>
      </c>
    </row>
    <row r="788" spans="1:2">
      <c r="A788" s="43"/>
      <c r="B788" s="110" t="s">
        <v>198</v>
      </c>
    </row>
    <row r="789" spans="1:2">
      <c r="A789" s="43"/>
      <c r="B789" s="110" t="s">
        <v>764</v>
      </c>
    </row>
    <row r="790" spans="1:2">
      <c r="A790" s="43"/>
      <c r="B790" s="110" t="s">
        <v>199</v>
      </c>
    </row>
    <row r="791" spans="1:2">
      <c r="A791" s="43"/>
      <c r="B791" s="110" t="s">
        <v>198</v>
      </c>
    </row>
    <row r="792" spans="1:2">
      <c r="A792" s="43"/>
      <c r="B792" s="110" t="s">
        <v>199</v>
      </c>
    </row>
    <row r="793" spans="1:2">
      <c r="A793" s="43"/>
      <c r="B793" s="110" t="s">
        <v>198</v>
      </c>
    </row>
    <row r="794" spans="1:2">
      <c r="A794" s="43"/>
      <c r="B794" s="110" t="s">
        <v>199</v>
      </c>
    </row>
    <row r="795" spans="1:2">
      <c r="A795" s="43"/>
      <c r="B795" s="110" t="s">
        <v>199</v>
      </c>
    </row>
    <row r="796" spans="1:2">
      <c r="A796" s="43"/>
      <c r="B796" s="110" t="s">
        <v>633</v>
      </c>
    </row>
    <row r="797" spans="1:2">
      <c r="A797" s="43"/>
      <c r="B797" s="110" t="s">
        <v>199</v>
      </c>
    </row>
    <row r="798" spans="1:2">
      <c r="A798" s="43"/>
      <c r="B798" s="110" t="s">
        <v>199</v>
      </c>
    </row>
    <row r="799" spans="1:2">
      <c r="A799" s="43"/>
      <c r="B799" s="110" t="s">
        <v>198</v>
      </c>
    </row>
    <row r="800" spans="1:2">
      <c r="A800" s="43"/>
      <c r="B800" s="110" t="s">
        <v>380</v>
      </c>
    </row>
    <row r="801" spans="1:2">
      <c r="A801" s="43"/>
      <c r="B801" s="110" t="s">
        <v>199</v>
      </c>
    </row>
    <row r="802" spans="1:2">
      <c r="A802" s="43"/>
      <c r="B802" s="110" t="s">
        <v>199</v>
      </c>
    </row>
    <row r="803" spans="1:2">
      <c r="A803" s="43"/>
      <c r="B803" s="110" t="s">
        <v>260</v>
      </c>
    </row>
    <row r="804" spans="1:2">
      <c r="A804" s="43"/>
      <c r="B804" s="110" t="s">
        <v>199</v>
      </c>
    </row>
    <row r="805" spans="1:2">
      <c r="A805" s="43"/>
      <c r="B805" s="110" t="s">
        <v>198</v>
      </c>
    </row>
    <row r="806" spans="1:2">
      <c r="A806" s="43"/>
      <c r="B806" s="110" t="s">
        <v>198</v>
      </c>
    </row>
    <row r="807" spans="1:2">
      <c r="A807" s="43"/>
      <c r="B807" s="110" t="s">
        <v>385</v>
      </c>
    </row>
    <row r="808" spans="1:2">
      <c r="A808" s="43"/>
      <c r="B808" s="110" t="s">
        <v>198</v>
      </c>
    </row>
    <row r="809" spans="1:2">
      <c r="A809" s="43"/>
      <c r="B809" s="110" t="s">
        <v>198</v>
      </c>
    </row>
    <row r="810" spans="1:2">
      <c r="A810" s="43"/>
      <c r="B810" s="110" t="s">
        <v>209</v>
      </c>
    </row>
    <row r="811" spans="1:2">
      <c r="A811" s="43"/>
      <c r="B811" s="110" t="s">
        <v>207</v>
      </c>
    </row>
    <row r="812" spans="1:2">
      <c r="A812" s="43"/>
      <c r="B812" s="110" t="s">
        <v>198</v>
      </c>
    </row>
    <row r="813" spans="1:2">
      <c r="A813" s="43"/>
      <c r="B813" s="110" t="s">
        <v>711</v>
      </c>
    </row>
    <row r="814" spans="1:2">
      <c r="A814" s="43"/>
      <c r="B814" s="110" t="s">
        <v>223</v>
      </c>
    </row>
    <row r="815" spans="1:2">
      <c r="A815" s="43"/>
      <c r="B815" s="110" t="s">
        <v>220</v>
      </c>
    </row>
    <row r="816" spans="1:2">
      <c r="A816" s="43"/>
      <c r="B816" s="110" t="s">
        <v>219</v>
      </c>
    </row>
    <row r="817" spans="1:2">
      <c r="A817" s="43"/>
      <c r="B817" s="110" t="s">
        <v>215</v>
      </c>
    </row>
    <row r="818" spans="1:2">
      <c r="A818" s="43"/>
      <c r="B818" s="110" t="s">
        <v>233</v>
      </c>
    </row>
    <row r="819" spans="1:2">
      <c r="A819" s="43"/>
      <c r="B819" s="110" t="s">
        <v>230</v>
      </c>
    </row>
    <row r="820" spans="1:2">
      <c r="A820" s="43"/>
      <c r="B820" s="110" t="s">
        <v>199</v>
      </c>
    </row>
    <row r="821" spans="1:2">
      <c r="A821" s="43"/>
      <c r="B821" s="110" t="s">
        <v>199</v>
      </c>
    </row>
    <row r="822" spans="1:2">
      <c r="A822" s="43"/>
      <c r="B822" s="110" t="s">
        <v>852</v>
      </c>
    </row>
    <row r="823" spans="1:2">
      <c r="A823" s="43"/>
      <c r="B823" s="110" t="s">
        <v>376</v>
      </c>
    </row>
    <row r="824" spans="1:2">
      <c r="A824" s="43"/>
      <c r="B824" s="110" t="s">
        <v>203</v>
      </c>
    </row>
    <row r="825" spans="1:2">
      <c r="A825" s="43"/>
      <c r="B825" s="110" t="s">
        <v>199</v>
      </c>
    </row>
    <row r="826" spans="1:2">
      <c r="A826" s="43"/>
      <c r="B826" s="110" t="s">
        <v>867</v>
      </c>
    </row>
    <row r="827" spans="1:2">
      <c r="A827" s="43"/>
      <c r="B827" s="110" t="s">
        <v>864</v>
      </c>
    </row>
    <row r="828" spans="1:2">
      <c r="A828" s="43"/>
      <c r="B828" s="110" t="s">
        <v>199</v>
      </c>
    </row>
    <row r="829" spans="1:2">
      <c r="A829" s="43"/>
      <c r="B829" s="110" t="s">
        <v>199</v>
      </c>
    </row>
    <row r="830" spans="1:2">
      <c r="A830" s="43"/>
      <c r="B830" s="110" t="s">
        <v>628</v>
      </c>
    </row>
    <row r="831" spans="1:2">
      <c r="A831" s="43"/>
      <c r="B831" s="110" t="s">
        <v>621</v>
      </c>
    </row>
    <row r="832" spans="1:2">
      <c r="A832" s="43"/>
      <c r="B832" s="110" t="s">
        <v>198</v>
      </c>
    </row>
    <row r="833" spans="1:2">
      <c r="A833" s="43"/>
      <c r="B833" s="110" t="s">
        <v>617</v>
      </c>
    </row>
    <row r="834" spans="1:2">
      <c r="A834" s="43"/>
      <c r="B834" s="110" t="s">
        <v>405</v>
      </c>
    </row>
    <row r="835" spans="1:2">
      <c r="A835" s="43"/>
      <c r="B835" s="110" t="s">
        <v>199</v>
      </c>
    </row>
    <row r="836" spans="1:2">
      <c r="A836" s="43"/>
      <c r="B836" s="110" t="s">
        <v>198</v>
      </c>
    </row>
    <row r="837" spans="1:2">
      <c r="A837" s="43"/>
      <c r="B837" s="110" t="s">
        <v>632</v>
      </c>
    </row>
    <row r="838" spans="1:2">
      <c r="A838" s="43"/>
      <c r="B838" s="110" t="s">
        <v>199</v>
      </c>
    </row>
    <row r="839" spans="1:2">
      <c r="A839" s="43"/>
      <c r="B839" s="110" t="s">
        <v>198</v>
      </c>
    </row>
    <row r="840" spans="1:2">
      <c r="A840" s="43"/>
      <c r="B840" s="110" t="s">
        <v>199</v>
      </c>
    </row>
    <row r="841" spans="1:2">
      <c r="A841" s="43"/>
      <c r="B841" s="110" t="s">
        <v>253</v>
      </c>
    </row>
    <row r="842" spans="1:2">
      <c r="A842" s="43"/>
      <c r="B842" s="110" t="s">
        <v>198</v>
      </c>
    </row>
    <row r="843" spans="1:2">
      <c r="A843" s="43"/>
      <c r="B843" s="110" t="s">
        <v>199</v>
      </c>
    </row>
    <row r="844" spans="1:2">
      <c r="A844" s="43"/>
      <c r="B844" s="110" t="s">
        <v>199</v>
      </c>
    </row>
    <row r="845" spans="1:2">
      <c r="A845" s="43"/>
      <c r="B845" s="110" t="s">
        <v>199</v>
      </c>
    </row>
    <row r="846" spans="1:2">
      <c r="A846" s="43"/>
      <c r="B846" s="110" t="s">
        <v>616</v>
      </c>
    </row>
    <row r="847" spans="1:2">
      <c r="A847" s="43"/>
      <c r="B847" s="110" t="s">
        <v>199</v>
      </c>
    </row>
    <row r="848" spans="1:2">
      <c r="A848" s="43"/>
      <c r="B848" s="110" t="s">
        <v>199</v>
      </c>
    </row>
    <row r="849" spans="1:2">
      <c r="A849" s="43"/>
      <c r="B849" s="110" t="s">
        <v>198</v>
      </c>
    </row>
    <row r="850" spans="1:2">
      <c r="A850" s="43"/>
      <c r="B850" s="110" t="s">
        <v>363</v>
      </c>
    </row>
    <row r="851" spans="1:2">
      <c r="A851" s="43"/>
      <c r="B851" s="110" t="s">
        <v>359</v>
      </c>
    </row>
    <row r="852" spans="1:2">
      <c r="A852" s="43"/>
      <c r="B852" s="110" t="s">
        <v>354</v>
      </c>
    </row>
    <row r="853" spans="1:2">
      <c r="A853" s="43"/>
      <c r="B853" s="110" t="s">
        <v>350</v>
      </c>
    </row>
    <row r="854" spans="1:2">
      <c r="A854" s="43"/>
      <c r="B854" s="110" t="s">
        <v>371</v>
      </c>
    </row>
    <row r="855" spans="1:2">
      <c r="A855" s="43"/>
      <c r="B855" s="110" t="s">
        <v>198</v>
      </c>
    </row>
    <row r="856" spans="1:2">
      <c r="A856" s="43"/>
      <c r="B856" s="110" t="s">
        <v>367</v>
      </c>
    </row>
    <row r="857" spans="1:2">
      <c r="A857" s="43"/>
      <c r="B857" s="110" t="s">
        <v>198</v>
      </c>
    </row>
    <row r="858" spans="1:2">
      <c r="A858" s="43"/>
      <c r="B858" s="110" t="s">
        <v>388</v>
      </c>
    </row>
    <row r="859" spans="1:2">
      <c r="A859" s="43"/>
      <c r="B859" s="110" t="s">
        <v>199</v>
      </c>
    </row>
    <row r="860" spans="1:2">
      <c r="A860" s="43"/>
      <c r="B860" s="110" t="s">
        <v>199</v>
      </c>
    </row>
    <row r="861" spans="1:2">
      <c r="A861" s="43"/>
      <c r="B861" s="110" t="s">
        <v>333</v>
      </c>
    </row>
    <row r="862" spans="1:2">
      <c r="A862" s="43"/>
      <c r="B862" s="110" t="s">
        <v>331</v>
      </c>
    </row>
    <row r="863" spans="1:2">
      <c r="A863" s="43"/>
      <c r="B863" s="110" t="s">
        <v>199</v>
      </c>
    </row>
    <row r="864" spans="1:2">
      <c r="A864" s="43"/>
      <c r="B864" s="110" t="s">
        <v>352</v>
      </c>
    </row>
    <row r="865" spans="1:2">
      <c r="A865" s="43"/>
      <c r="B865" s="110" t="s">
        <v>198</v>
      </c>
    </row>
    <row r="866" spans="1:2">
      <c r="A866" s="43"/>
      <c r="B866" s="110" t="s">
        <v>340</v>
      </c>
    </row>
    <row r="867" spans="1:2">
      <c r="A867" s="43"/>
      <c r="B867" s="110" t="s">
        <v>198</v>
      </c>
    </row>
    <row r="868" spans="1:2">
      <c r="A868" s="43"/>
      <c r="B868" s="110" t="s">
        <v>199</v>
      </c>
    </row>
    <row r="869" spans="1:2">
      <c r="A869" s="43"/>
      <c r="B869" s="110" t="s">
        <v>199</v>
      </c>
    </row>
    <row r="870" spans="1:2">
      <c r="A870" s="43"/>
      <c r="B870" s="110" t="s">
        <v>198</v>
      </c>
    </row>
    <row r="871" spans="1:2">
      <c r="A871" s="43"/>
      <c r="B871" s="110" t="s">
        <v>199</v>
      </c>
    </row>
    <row r="872" spans="1:2">
      <c r="A872" s="43"/>
      <c r="B872" s="110" t="s">
        <v>199</v>
      </c>
    </row>
    <row r="873" spans="1:2">
      <c r="A873" s="43"/>
      <c r="B873" s="110" t="s">
        <v>199</v>
      </c>
    </row>
    <row r="874" spans="1:2">
      <c r="A874" s="43"/>
      <c r="B874" s="110" t="s">
        <v>774</v>
      </c>
    </row>
    <row r="875" spans="1:2">
      <c r="A875" s="43"/>
      <c r="B875" s="110" t="s">
        <v>199</v>
      </c>
    </row>
    <row r="876" spans="1:2">
      <c r="A876" s="43"/>
      <c r="B876" s="110" t="s">
        <v>199</v>
      </c>
    </row>
    <row r="877" spans="1:2">
      <c r="A877" s="43"/>
      <c r="B877" s="110" t="s">
        <v>199</v>
      </c>
    </row>
    <row r="878" spans="1:2">
      <c r="A878" s="43"/>
      <c r="B878" s="110" t="s">
        <v>198</v>
      </c>
    </row>
    <row r="879" spans="1:2">
      <c r="A879" s="43"/>
      <c r="B879" s="110" t="s">
        <v>199</v>
      </c>
    </row>
    <row r="880" spans="1:2">
      <c r="A880" s="43"/>
      <c r="B880" s="110" t="s">
        <v>199</v>
      </c>
    </row>
    <row r="881" spans="1:2">
      <c r="A881" s="43"/>
      <c r="B881" s="110" t="s">
        <v>199</v>
      </c>
    </row>
    <row r="882" spans="1:2">
      <c r="A882" s="43"/>
      <c r="B882" s="110" t="s">
        <v>199</v>
      </c>
    </row>
    <row r="883" spans="1:2">
      <c r="A883" s="43"/>
      <c r="B883" s="110" t="s">
        <v>668</v>
      </c>
    </row>
    <row r="884" spans="1:2">
      <c r="A884" s="43"/>
      <c r="B884" s="110" t="s">
        <v>683</v>
      </c>
    </row>
    <row r="885" spans="1:2">
      <c r="A885" s="43"/>
      <c r="B885" s="110" t="s">
        <v>199</v>
      </c>
    </row>
    <row r="886" spans="1:2">
      <c r="A886" s="43"/>
      <c r="B886" s="110" t="s">
        <v>198</v>
      </c>
    </row>
    <row r="887" spans="1:2">
      <c r="A887" s="43"/>
      <c r="B887" s="110" t="s">
        <v>199</v>
      </c>
    </row>
    <row r="888" spans="1:2">
      <c r="A888" s="43"/>
      <c r="B888" s="110" t="s">
        <v>199</v>
      </c>
    </row>
    <row r="889" spans="1:2">
      <c r="A889" s="43"/>
      <c r="B889" s="110" t="s">
        <v>198</v>
      </c>
    </row>
    <row r="890" spans="1:2">
      <c r="A890" s="43"/>
      <c r="B890" s="110" t="s">
        <v>524</v>
      </c>
    </row>
    <row r="891" spans="1:2">
      <c r="A891" s="43"/>
      <c r="B891" s="110" t="s">
        <v>199</v>
      </c>
    </row>
    <row r="892" spans="1:2">
      <c r="A892" s="43"/>
      <c r="B892" s="110" t="s">
        <v>199</v>
      </c>
    </row>
    <row r="893" spans="1:2">
      <c r="A893" s="43"/>
      <c r="B893" s="110" t="s">
        <v>717</v>
      </c>
    </row>
    <row r="894" spans="1:2">
      <c r="A894" s="43"/>
      <c r="B894" s="110" t="s">
        <v>737</v>
      </c>
    </row>
    <row r="895" spans="1:2">
      <c r="A895" s="43"/>
      <c r="B895" s="110" t="s">
        <v>199</v>
      </c>
    </row>
    <row r="896" spans="1:2">
      <c r="A896" s="43"/>
      <c r="B896" s="110" t="s">
        <v>199</v>
      </c>
    </row>
    <row r="897" spans="1:2">
      <c r="A897" s="43"/>
      <c r="B897" s="110" t="s">
        <v>529</v>
      </c>
    </row>
    <row r="898" spans="1:2">
      <c r="A898" s="43"/>
      <c r="B898" s="110" t="s">
        <v>199</v>
      </c>
    </row>
    <row r="899" spans="1:2">
      <c r="A899" s="43"/>
      <c r="B899" s="110" t="s">
        <v>198</v>
      </c>
    </row>
    <row r="900" spans="1:2">
      <c r="A900" s="43"/>
      <c r="B900" s="110" t="s">
        <v>199</v>
      </c>
    </row>
    <row r="901" spans="1:2">
      <c r="A901" s="43"/>
      <c r="B901" s="110" t="s">
        <v>276</v>
      </c>
    </row>
    <row r="902" spans="1:2">
      <c r="A902" s="43"/>
      <c r="B902" s="110" t="s">
        <v>318</v>
      </c>
    </row>
    <row r="903" spans="1:2">
      <c r="A903" s="43"/>
      <c r="B903" s="110" t="s">
        <v>199</v>
      </c>
    </row>
    <row r="904" spans="1:2">
      <c r="A904" s="43"/>
      <c r="B904" s="110" t="s">
        <v>199</v>
      </c>
    </row>
    <row r="905" spans="1:2">
      <c r="A905" s="43"/>
      <c r="B905" s="110" t="s">
        <v>291</v>
      </c>
    </row>
    <row r="906" spans="1:2">
      <c r="A906" s="43"/>
      <c r="B906" s="110" t="s">
        <v>198</v>
      </c>
    </row>
    <row r="907" spans="1:2">
      <c r="A907" s="43"/>
      <c r="B907" s="110" t="s">
        <v>199</v>
      </c>
    </row>
    <row r="908" spans="1:2">
      <c r="A908" s="43"/>
      <c r="B908" s="110" t="s">
        <v>198</v>
      </c>
    </row>
    <row r="909" spans="1:2">
      <c r="A909" s="43"/>
      <c r="B909" s="110" t="s">
        <v>306</v>
      </c>
    </row>
    <row r="910" spans="1:2">
      <c r="A910" s="43"/>
      <c r="B910" s="110" t="s">
        <v>199</v>
      </c>
    </row>
    <row r="911" spans="1:2">
      <c r="A911" s="43"/>
      <c r="B911" s="110" t="s">
        <v>798</v>
      </c>
    </row>
    <row r="912" spans="1:2">
      <c r="A912" s="43"/>
      <c r="B912" s="110" t="s">
        <v>199</v>
      </c>
    </row>
    <row r="913" spans="1:2">
      <c r="A913" s="43"/>
      <c r="B913" s="110" t="s">
        <v>373</v>
      </c>
    </row>
    <row r="914" spans="1:2">
      <c r="A914" s="43"/>
      <c r="B914" s="110" t="s">
        <v>198</v>
      </c>
    </row>
    <row r="915" spans="1:2">
      <c r="A915" s="43"/>
      <c r="B915" s="110" t="s">
        <v>539</v>
      </c>
    </row>
    <row r="916" spans="1:2">
      <c r="A916" s="43"/>
      <c r="B916" s="110" t="s">
        <v>396</v>
      </c>
    </row>
    <row r="917" spans="1:2">
      <c r="A917" s="43"/>
      <c r="B917" s="110" t="s">
        <v>199</v>
      </c>
    </row>
    <row r="918" spans="1:2">
      <c r="A918" s="43"/>
      <c r="B918" s="110" t="s">
        <v>820</v>
      </c>
    </row>
    <row r="919" spans="1:2">
      <c r="A919" s="43"/>
      <c r="B919" s="110" t="s">
        <v>199</v>
      </c>
    </row>
    <row r="920" spans="1:2">
      <c r="A920" s="43"/>
      <c r="B920" s="110" t="s">
        <v>198</v>
      </c>
    </row>
    <row r="921" spans="1:2">
      <c r="A921" s="43"/>
      <c r="B921" s="110" t="s">
        <v>199</v>
      </c>
    </row>
    <row r="922" spans="1:2">
      <c r="A922" s="43"/>
      <c r="B922" s="110" t="s">
        <v>199</v>
      </c>
    </row>
    <row r="923" spans="1:2">
      <c r="A923" s="43"/>
      <c r="B923" s="110" t="s">
        <v>198</v>
      </c>
    </row>
    <row r="924" spans="1:2">
      <c r="A924" s="43"/>
      <c r="B924" s="110" t="s">
        <v>199</v>
      </c>
    </row>
    <row r="925" spans="1:2">
      <c r="A925" s="43"/>
      <c r="B925" s="110" t="s">
        <v>646</v>
      </c>
    </row>
    <row r="926" spans="1:2">
      <c r="A926" s="43"/>
      <c r="B926" s="110" t="s">
        <v>796</v>
      </c>
    </row>
    <row r="927" spans="1:2">
      <c r="A927" s="43"/>
      <c r="B927" s="110" t="s">
        <v>288</v>
      </c>
    </row>
    <row r="928" spans="1:2">
      <c r="A928" s="43"/>
      <c r="B928" s="110" t="s">
        <v>199</v>
      </c>
    </row>
    <row r="929" spans="1:2">
      <c r="A929" s="43"/>
      <c r="B929" s="110" t="s">
        <v>199</v>
      </c>
    </row>
    <row r="930" spans="1:2">
      <c r="A930" s="43"/>
      <c r="B930" s="110" t="s">
        <v>198</v>
      </c>
    </row>
    <row r="931" spans="1:2">
      <c r="A931" s="43"/>
      <c r="B931" s="110" t="s">
        <v>199</v>
      </c>
    </row>
    <row r="932" spans="1:2">
      <c r="A932" s="43"/>
      <c r="B932" s="110" t="s">
        <v>199</v>
      </c>
    </row>
    <row r="933" spans="1:2">
      <c r="A933" s="43"/>
      <c r="B933" s="110" t="s">
        <v>538</v>
      </c>
    </row>
    <row r="934" spans="1:2">
      <c r="A934" s="43"/>
      <c r="B934" s="110" t="s">
        <v>199</v>
      </c>
    </row>
    <row r="935" spans="1:2">
      <c r="A935" s="43"/>
      <c r="B935" s="110" t="s">
        <v>198</v>
      </c>
    </row>
    <row r="936" spans="1:2">
      <c r="A936" s="43"/>
      <c r="B936" s="110" t="s">
        <v>199</v>
      </c>
    </row>
    <row r="937" spans="1:2">
      <c r="A937" s="43"/>
      <c r="B937" s="110" t="s">
        <v>199</v>
      </c>
    </row>
    <row r="938" spans="1:2">
      <c r="A938" s="43"/>
      <c r="B938" s="110" t="s">
        <v>199</v>
      </c>
    </row>
    <row r="939" spans="1:2">
      <c r="A939" s="43"/>
      <c r="B939" s="110" t="s">
        <v>198</v>
      </c>
    </row>
    <row r="940" spans="1:2">
      <c r="A940" s="43"/>
      <c r="B940" s="110" t="s">
        <v>199</v>
      </c>
    </row>
    <row r="941" spans="1:2">
      <c r="A941" s="43"/>
      <c r="B941" s="110" t="s">
        <v>520</v>
      </c>
    </row>
    <row r="942" spans="1:2">
      <c r="A942" s="43"/>
      <c r="B942" s="110" t="s">
        <v>199</v>
      </c>
    </row>
    <row r="943" spans="1:2">
      <c r="A943" s="43"/>
      <c r="B943" s="110" t="s">
        <v>199</v>
      </c>
    </row>
    <row r="944" spans="1:2">
      <c r="A944" s="43"/>
      <c r="B944" s="110" t="s">
        <v>549</v>
      </c>
    </row>
    <row r="945" spans="1:2">
      <c r="A945" s="43"/>
      <c r="B945" s="110" t="s">
        <v>199</v>
      </c>
    </row>
    <row r="946" spans="1:2">
      <c r="A946" s="43"/>
      <c r="B946" s="110" t="s">
        <v>544</v>
      </c>
    </row>
    <row r="947" spans="1:2">
      <c r="A947" s="43"/>
      <c r="B947" s="110" t="s">
        <v>204</v>
      </c>
    </row>
    <row r="948" spans="1:2">
      <c r="A948" s="43"/>
      <c r="B948" s="110" t="s">
        <v>232</v>
      </c>
    </row>
    <row r="949" spans="1:2">
      <c r="A949" s="43"/>
      <c r="B949" s="110" t="s">
        <v>198</v>
      </c>
    </row>
    <row r="950" spans="1:2">
      <c r="A950" s="43"/>
      <c r="B950" s="110" t="s">
        <v>199</v>
      </c>
    </row>
    <row r="951" spans="1:2">
      <c r="A951" s="43"/>
      <c r="B951" s="110" t="s">
        <v>216</v>
      </c>
    </row>
    <row r="952" spans="1:2">
      <c r="A952" s="43"/>
      <c r="B952" s="110" t="s">
        <v>199</v>
      </c>
    </row>
    <row r="953" spans="1:2">
      <c r="A953" s="43"/>
      <c r="B953" s="110" t="s">
        <v>252</v>
      </c>
    </row>
    <row r="954" spans="1:2">
      <c r="A954" s="43"/>
      <c r="B954" s="110" t="s">
        <v>199</v>
      </c>
    </row>
    <row r="955" spans="1:2">
      <c r="A955" s="43"/>
      <c r="B955" s="110" t="s">
        <v>199</v>
      </c>
    </row>
    <row r="956" spans="1:2">
      <c r="A956" s="43"/>
      <c r="B956" s="110" t="s">
        <v>199</v>
      </c>
    </row>
    <row r="957" spans="1:2">
      <c r="A957" s="43"/>
      <c r="B957" s="110" t="s">
        <v>199</v>
      </c>
    </row>
    <row r="958" spans="1:2">
      <c r="A958" s="43"/>
      <c r="B958" s="110" t="s">
        <v>295</v>
      </c>
    </row>
    <row r="959" spans="1:2">
      <c r="A959" s="43"/>
      <c r="B959" s="110" t="s">
        <v>199</v>
      </c>
    </row>
    <row r="960" spans="1:2">
      <c r="A960" s="43"/>
      <c r="B960" s="110" t="s">
        <v>199</v>
      </c>
    </row>
    <row r="961" spans="1:2">
      <c r="A961" s="43"/>
      <c r="B961" s="110" t="s">
        <v>198</v>
      </c>
    </row>
    <row r="962" spans="1:2">
      <c r="A962" s="43"/>
      <c r="B962" s="110" t="s">
        <v>243</v>
      </c>
    </row>
    <row r="963" spans="1:2">
      <c r="A963" s="43"/>
      <c r="B963" s="110" t="s">
        <v>797</v>
      </c>
    </row>
    <row r="964" spans="1:2">
      <c r="A964" s="43"/>
      <c r="B964" s="110" t="s">
        <v>815</v>
      </c>
    </row>
    <row r="965" spans="1:2">
      <c r="A965" s="43"/>
      <c r="B965" s="110" t="s">
        <v>199</v>
      </c>
    </row>
    <row r="966" spans="1:2">
      <c r="A966" s="43"/>
      <c r="B966" s="110" t="s">
        <v>256</v>
      </c>
    </row>
    <row r="967" spans="1:2">
      <c r="A967" s="43"/>
      <c r="B967" s="110" t="s">
        <v>246</v>
      </c>
    </row>
    <row r="968" spans="1:2">
      <c r="A968" s="43"/>
      <c r="B968" s="110" t="s">
        <v>198</v>
      </c>
    </row>
    <row r="969" spans="1:2">
      <c r="A969" s="43"/>
      <c r="B969" s="110" t="s">
        <v>199</v>
      </c>
    </row>
    <row r="970" spans="1:2">
      <c r="A970" s="43"/>
      <c r="B970" s="110" t="s">
        <v>198</v>
      </c>
    </row>
    <row r="971" spans="1:2">
      <c r="A971" s="43"/>
      <c r="B971" s="110" t="s">
        <v>439</v>
      </c>
    </row>
    <row r="972" spans="1:2">
      <c r="A972" s="43"/>
      <c r="B972" s="110" t="s">
        <v>199</v>
      </c>
    </row>
    <row r="973" spans="1:2">
      <c r="A973" s="43"/>
      <c r="B973" s="110" t="s">
        <v>667</v>
      </c>
    </row>
    <row r="974" spans="1:2">
      <c r="A974" s="43"/>
      <c r="B974" s="110" t="s">
        <v>199</v>
      </c>
    </row>
    <row r="975" spans="1:2">
      <c r="A975" s="43"/>
      <c r="B975" s="110" t="s">
        <v>680</v>
      </c>
    </row>
    <row r="976" spans="1:2">
      <c r="A976" s="43"/>
      <c r="B976" s="110" t="s">
        <v>199</v>
      </c>
    </row>
    <row r="977" spans="1:2">
      <c r="A977" s="43"/>
      <c r="B977" s="110" t="s">
        <v>199</v>
      </c>
    </row>
    <row r="978" spans="1:2">
      <c r="A978" s="43"/>
      <c r="B978" s="110" t="s">
        <v>707</v>
      </c>
    </row>
    <row r="979" spans="1:2">
      <c r="A979" s="43"/>
      <c r="B979" s="110" t="s">
        <v>697</v>
      </c>
    </row>
    <row r="980" spans="1:2">
      <c r="A980" s="43"/>
      <c r="B980" s="110" t="s">
        <v>199</v>
      </c>
    </row>
    <row r="981" spans="1:2">
      <c r="A981" s="43"/>
      <c r="B981" s="110" t="s">
        <v>198</v>
      </c>
    </row>
    <row r="982" spans="1:2">
      <c r="A982" s="43"/>
      <c r="B982" s="110" t="s">
        <v>198</v>
      </c>
    </row>
    <row r="983" spans="1:2">
      <c r="A983" s="43"/>
      <c r="B983" s="110" t="s">
        <v>199</v>
      </c>
    </row>
    <row r="984" spans="1:2">
      <c r="A984" s="43"/>
      <c r="B984" s="110" t="s">
        <v>198</v>
      </c>
    </row>
    <row r="985" spans="1:2">
      <c r="A985" s="43"/>
      <c r="B985" s="110" t="s">
        <v>198</v>
      </c>
    </row>
    <row r="986" spans="1:2">
      <c r="A986" s="43"/>
      <c r="B986" s="110" t="s">
        <v>199</v>
      </c>
    </row>
    <row r="987" spans="1:2">
      <c r="A987" s="43"/>
      <c r="B987" s="110" t="s">
        <v>598</v>
      </c>
    </row>
    <row r="988" spans="1:2">
      <c r="A988" s="43"/>
      <c r="B988" s="110" t="s">
        <v>198</v>
      </c>
    </row>
    <row r="989" spans="1:2">
      <c r="A989" s="43"/>
      <c r="B989" s="110" t="s">
        <v>309</v>
      </c>
    </row>
    <row r="990" spans="1:2">
      <c r="A990" s="43"/>
      <c r="B990" s="110" t="s">
        <v>445</v>
      </c>
    </row>
    <row r="991" spans="1:2">
      <c r="A991" s="43"/>
      <c r="B991" s="110" t="s">
        <v>433</v>
      </c>
    </row>
    <row r="992" spans="1:2">
      <c r="A992" s="43"/>
      <c r="B992" s="110" t="s">
        <v>199</v>
      </c>
    </row>
    <row r="993" spans="1:2">
      <c r="A993" s="43"/>
      <c r="B993" s="110" t="s">
        <v>199</v>
      </c>
    </row>
    <row r="994" spans="1:2">
      <c r="A994" s="43"/>
      <c r="B994" s="110" t="s">
        <v>461</v>
      </c>
    </row>
    <row r="995" spans="1:2">
      <c r="A995" s="43"/>
      <c r="B995" s="110" t="s">
        <v>198</v>
      </c>
    </row>
    <row r="996" spans="1:2">
      <c r="A996" s="43"/>
      <c r="B996" s="110" t="s">
        <v>198</v>
      </c>
    </row>
    <row r="997" spans="1:2">
      <c r="A997" s="43"/>
      <c r="B997" s="110" t="s">
        <v>638</v>
      </c>
    </row>
    <row r="998" spans="1:2">
      <c r="A998" s="43"/>
      <c r="B998" s="110" t="s">
        <v>199</v>
      </c>
    </row>
    <row r="999" spans="1:2">
      <c r="A999" s="43"/>
      <c r="B999" s="110" t="s">
        <v>463</v>
      </c>
    </row>
    <row r="1000" spans="1:2">
      <c r="A1000" s="43"/>
      <c r="B1000" s="110" t="s">
        <v>198</v>
      </c>
    </row>
    <row r="1001" spans="1:2">
      <c r="A1001" s="43"/>
      <c r="B1001" s="110" t="s">
        <v>199</v>
      </c>
    </row>
    <row r="1002" spans="1:2">
      <c r="A1002" s="43"/>
      <c r="B1002" s="110" t="s">
        <v>199</v>
      </c>
    </row>
    <row r="1003" spans="1:2">
      <c r="A1003" s="43"/>
      <c r="B1003" s="110" t="s">
        <v>199</v>
      </c>
    </row>
    <row r="1004" spans="1:2">
      <c r="A1004" s="43"/>
      <c r="B1004" s="110" t="s">
        <v>325</v>
      </c>
    </row>
    <row r="1005" spans="1:2">
      <c r="A1005" s="43"/>
      <c r="B1005" s="110" t="s">
        <v>199</v>
      </c>
    </row>
    <row r="1006" spans="1:2">
      <c r="A1006" s="43"/>
      <c r="B1006" s="110" t="s">
        <v>603</v>
      </c>
    </row>
    <row r="1007" spans="1:2">
      <c r="A1007" s="43"/>
      <c r="B1007" s="110" t="s">
        <v>346</v>
      </c>
    </row>
    <row r="1008" spans="1:2">
      <c r="A1008" s="43"/>
      <c r="B1008" s="110" t="s">
        <v>199</v>
      </c>
    </row>
    <row r="1009" spans="1:2">
      <c r="A1009" s="43"/>
      <c r="B1009" s="110" t="s">
        <v>199</v>
      </c>
    </row>
    <row r="1010" spans="1:2">
      <c r="A1010" s="43"/>
      <c r="B1010" s="110" t="s">
        <v>648</v>
      </c>
    </row>
    <row r="1011" spans="1:2">
      <c r="A1011" s="43"/>
      <c r="B1011" s="110" t="s">
        <v>401</v>
      </c>
    </row>
    <row r="1012" spans="1:2">
      <c r="A1012" s="43"/>
      <c r="B1012" s="110" t="s">
        <v>199</v>
      </c>
    </row>
    <row r="1013" spans="1:2">
      <c r="A1013" s="43"/>
      <c r="B1013" s="110" t="s">
        <v>198</v>
      </c>
    </row>
    <row r="1014" spans="1:2">
      <c r="A1014" s="43"/>
      <c r="B1014" s="110" t="s">
        <v>329</v>
      </c>
    </row>
    <row r="1015" spans="1:2">
      <c r="A1015" s="43"/>
      <c r="B1015" s="110" t="s">
        <v>759</v>
      </c>
    </row>
    <row r="1016" spans="1:2">
      <c r="A1016" s="43"/>
      <c r="B1016" s="110" t="s">
        <v>606</v>
      </c>
    </row>
    <row r="1017" spans="1:2">
      <c r="A1017" s="43"/>
      <c r="B1017" s="110" t="s">
        <v>199</v>
      </c>
    </row>
    <row r="1018" spans="1:2">
      <c r="A1018" s="43"/>
      <c r="B1018" s="110" t="s">
        <v>198</v>
      </c>
    </row>
    <row r="1019" spans="1:2">
      <c r="A1019" s="43"/>
      <c r="B1019" s="110" t="s">
        <v>199</v>
      </c>
    </row>
    <row r="1020" spans="1:2">
      <c r="A1020" s="43"/>
      <c r="B1020" s="110" t="s">
        <v>650</v>
      </c>
    </row>
    <row r="1021" spans="1:2">
      <c r="A1021" s="43"/>
      <c r="B1021" s="110" t="s">
        <v>198</v>
      </c>
    </row>
    <row r="1022" spans="1:2">
      <c r="A1022" s="43"/>
      <c r="B1022" s="110" t="s">
        <v>235</v>
      </c>
    </row>
    <row r="1023" spans="1:2">
      <c r="A1023" s="43"/>
      <c r="B1023" s="110" t="s">
        <v>664</v>
      </c>
    </row>
    <row r="1024" spans="1:2">
      <c r="A1024" s="43"/>
      <c r="B1024" s="110" t="s">
        <v>198</v>
      </c>
    </row>
    <row r="1025" spans="1:2">
      <c r="A1025" s="43"/>
      <c r="B1025" s="110" t="s">
        <v>198</v>
      </c>
    </row>
    <row r="1026" spans="1:2">
      <c r="A1026" s="43"/>
      <c r="B1026" s="110" t="s">
        <v>609</v>
      </c>
    </row>
    <row r="1027" spans="1:2">
      <c r="A1027" s="43"/>
      <c r="B1027" s="110" t="s">
        <v>355</v>
      </c>
    </row>
    <row r="1028" spans="1:2">
      <c r="A1028" s="43"/>
      <c r="B1028" s="110" t="s">
        <v>487</v>
      </c>
    </row>
    <row r="1029" spans="1:2">
      <c r="A1029" s="43"/>
      <c r="B1029" s="110" t="s">
        <v>199</v>
      </c>
    </row>
    <row r="1030" spans="1:2">
      <c r="A1030" s="43"/>
      <c r="B1030" s="110" t="s">
        <v>198</v>
      </c>
    </row>
    <row r="1031" spans="1:2">
      <c r="A1031" s="43"/>
      <c r="B1031" s="110" t="s">
        <v>199</v>
      </c>
    </row>
    <row r="1032" spans="1:2">
      <c r="A1032" s="43"/>
      <c r="B1032" s="110" t="s">
        <v>218</v>
      </c>
    </row>
    <row r="1033" spans="1:2">
      <c r="A1033" s="43"/>
      <c r="B1033" s="110" t="s">
        <v>198</v>
      </c>
    </row>
    <row r="1034" spans="1:2">
      <c r="A1034" s="43"/>
      <c r="B1034" s="110" t="s">
        <v>199</v>
      </c>
    </row>
    <row r="1035" spans="1:2">
      <c r="A1035" s="43"/>
      <c r="B1035" s="110" t="s">
        <v>198</v>
      </c>
    </row>
    <row r="1036" spans="1:2">
      <c r="A1036" s="43"/>
      <c r="B1036" s="110" t="s">
        <v>199</v>
      </c>
    </row>
    <row r="1037" spans="1:2">
      <c r="A1037" s="43"/>
      <c r="B1037" s="110" t="s">
        <v>198</v>
      </c>
    </row>
    <row r="1038" spans="1:2">
      <c r="A1038" s="43"/>
      <c r="B1038" s="110" t="s">
        <v>199</v>
      </c>
    </row>
    <row r="1039" spans="1:2">
      <c r="A1039" s="43"/>
      <c r="B1039" s="110" t="s">
        <v>198</v>
      </c>
    </row>
    <row r="1040" spans="1:2">
      <c r="A1040" s="43"/>
      <c r="B1040" s="110" t="s">
        <v>198</v>
      </c>
    </row>
    <row r="1041" spans="1:2">
      <c r="A1041" s="43"/>
      <c r="B1041" s="110" t="s">
        <v>198</v>
      </c>
    </row>
    <row r="1042" spans="1:2">
      <c r="A1042" s="43"/>
      <c r="B1042" s="110" t="s">
        <v>199</v>
      </c>
    </row>
    <row r="1043" spans="1:2">
      <c r="A1043" s="43"/>
      <c r="B1043" s="110" t="s">
        <v>199</v>
      </c>
    </row>
    <row r="1044" spans="1:2">
      <c r="A1044" s="43"/>
      <c r="B1044" s="110" t="s">
        <v>334</v>
      </c>
    </row>
    <row r="1045" spans="1:2">
      <c r="A1045" s="43"/>
      <c r="B1045" s="110" t="s">
        <v>374</v>
      </c>
    </row>
    <row r="1046" spans="1:2">
      <c r="A1046" s="43"/>
      <c r="B1046" s="110" t="s">
        <v>199</v>
      </c>
    </row>
    <row r="1047" spans="1:2">
      <c r="A1047" s="43"/>
      <c r="B1047" s="110" t="s">
        <v>199</v>
      </c>
    </row>
    <row r="1048" spans="1:2">
      <c r="A1048" s="43"/>
      <c r="B1048" s="110" t="s">
        <v>199</v>
      </c>
    </row>
    <row r="1049" spans="1:2">
      <c r="A1049" s="43"/>
      <c r="B1049" s="110" t="s">
        <v>199</v>
      </c>
    </row>
    <row r="1050" spans="1:2">
      <c r="A1050" s="43"/>
      <c r="B1050" s="110" t="s">
        <v>654</v>
      </c>
    </row>
    <row r="1051" spans="1:2">
      <c r="A1051" s="43"/>
      <c r="B1051" s="110" t="s">
        <v>199</v>
      </c>
    </row>
    <row r="1052" spans="1:2">
      <c r="A1052" s="43"/>
      <c r="B1052" s="110" t="s">
        <v>199</v>
      </c>
    </row>
    <row r="1053" spans="1:2">
      <c r="A1053" s="43"/>
      <c r="B1053" s="110" t="s">
        <v>199</v>
      </c>
    </row>
    <row r="1054" spans="1:2">
      <c r="A1054" s="43"/>
      <c r="B1054" s="110" t="s">
        <v>337</v>
      </c>
    </row>
    <row r="1055" spans="1:2">
      <c r="A1055" s="43"/>
      <c r="B1055" s="110" t="s">
        <v>198</v>
      </c>
    </row>
    <row r="1056" spans="1:2">
      <c r="A1056" s="43"/>
      <c r="B1056" s="110" t="s">
        <v>199</v>
      </c>
    </row>
    <row r="1057" spans="1:2">
      <c r="A1057" s="43"/>
      <c r="B1057" s="110" t="s">
        <v>199</v>
      </c>
    </row>
    <row r="1058" spans="1:2">
      <c r="A1058" s="43"/>
      <c r="B1058" s="110" t="s">
        <v>198</v>
      </c>
    </row>
    <row r="1059" spans="1:2">
      <c r="A1059" s="43"/>
      <c r="B1059" s="110" t="s">
        <v>199</v>
      </c>
    </row>
    <row r="1060" spans="1:2">
      <c r="A1060" s="43"/>
      <c r="B1060" s="110" t="s">
        <v>199</v>
      </c>
    </row>
    <row r="1061" spans="1:2">
      <c r="A1061" s="43"/>
      <c r="B1061" s="110" t="s">
        <v>198</v>
      </c>
    </row>
    <row r="1062" spans="1:2">
      <c r="A1062" s="43"/>
      <c r="B1062" s="110" t="s">
        <v>198</v>
      </c>
    </row>
    <row r="1063" spans="1:2">
      <c r="A1063" s="43"/>
      <c r="B1063" s="110" t="s">
        <v>672</v>
      </c>
    </row>
    <row r="1064" spans="1:2">
      <c r="A1064" s="43"/>
      <c r="B1064" s="110" t="s">
        <v>199</v>
      </c>
    </row>
    <row r="1065" spans="1:2">
      <c r="A1065" s="43"/>
      <c r="B1065" s="110" t="s">
        <v>770</v>
      </c>
    </row>
    <row r="1066" spans="1:2">
      <c r="A1066" s="43"/>
      <c r="B1066" s="110" t="s">
        <v>615</v>
      </c>
    </row>
    <row r="1067" spans="1:2">
      <c r="A1067" s="43"/>
      <c r="B1067" s="110" t="s">
        <v>366</v>
      </c>
    </row>
    <row r="1068" spans="1:2">
      <c r="A1068" s="43"/>
      <c r="B1068" s="110" t="s">
        <v>199</v>
      </c>
    </row>
    <row r="1069" spans="1:2">
      <c r="A1069" s="43"/>
      <c r="B1069" s="110" t="s">
        <v>199</v>
      </c>
    </row>
    <row r="1070" spans="1:2">
      <c r="A1070" s="43"/>
      <c r="B1070" s="110" t="s">
        <v>199</v>
      </c>
    </row>
    <row r="1071" spans="1:2">
      <c r="A1071" s="43"/>
      <c r="B1071" s="110" t="s">
        <v>198</v>
      </c>
    </row>
    <row r="1072" spans="1:2">
      <c r="A1072" s="43"/>
      <c r="B1072" s="110" t="s">
        <v>763</v>
      </c>
    </row>
    <row r="1073" spans="1:2">
      <c r="A1073" s="43"/>
      <c r="B1073" s="110" t="s">
        <v>656</v>
      </c>
    </row>
    <row r="1074" spans="1:2">
      <c r="A1074" s="43"/>
      <c r="B1074" s="110" t="s">
        <v>552</v>
      </c>
    </row>
    <row r="1075" spans="1:2">
      <c r="A1075" s="43"/>
      <c r="B1075" s="110" t="s">
        <v>198</v>
      </c>
    </row>
    <row r="1076" spans="1:2">
      <c r="A1076" s="43"/>
      <c r="B1076" s="110" t="s">
        <v>280</v>
      </c>
    </row>
    <row r="1077" spans="1:2">
      <c r="A1077" s="43"/>
      <c r="B1077" s="110" t="s">
        <v>338</v>
      </c>
    </row>
    <row r="1078" spans="1:2">
      <c r="A1078" s="43"/>
      <c r="B1078" s="110" t="s">
        <v>199</v>
      </c>
    </row>
    <row r="1079" spans="1:2">
      <c r="A1079" s="43"/>
      <c r="B1079" s="110" t="s">
        <v>335</v>
      </c>
    </row>
    <row r="1080" spans="1:2">
      <c r="A1080" s="43"/>
      <c r="B1080" s="110" t="s">
        <v>198</v>
      </c>
    </row>
    <row r="1081" spans="1:2">
      <c r="A1081" s="43"/>
      <c r="B1081" s="110" t="s">
        <v>756</v>
      </c>
    </row>
    <row r="1082" spans="1:2">
      <c r="A1082" s="43"/>
      <c r="B1082" s="110" t="s">
        <v>199</v>
      </c>
    </row>
    <row r="1083" spans="1:2">
      <c r="A1083" s="43"/>
      <c r="B1083" s="110" t="s">
        <v>198</v>
      </c>
    </row>
    <row r="1084" spans="1:2">
      <c r="A1084" s="43"/>
      <c r="B1084" s="110" t="s">
        <v>198</v>
      </c>
    </row>
    <row r="1085" spans="1:2">
      <c r="A1085" s="43"/>
      <c r="B1085" s="110" t="s">
        <v>738</v>
      </c>
    </row>
    <row r="1086" spans="1:2">
      <c r="A1086" s="43"/>
      <c r="B1086" s="110" t="s">
        <v>589</v>
      </c>
    </row>
    <row r="1087" spans="1:2">
      <c r="A1087" s="43"/>
      <c r="B1087" s="110" t="s">
        <v>198</v>
      </c>
    </row>
    <row r="1088" spans="1:2">
      <c r="A1088" s="43"/>
      <c r="B1088" s="110" t="s">
        <v>489</v>
      </c>
    </row>
    <row r="1089" spans="1:2">
      <c r="A1089" s="43"/>
      <c r="B1089" s="110" t="s">
        <v>199</v>
      </c>
    </row>
    <row r="1090" spans="1:2">
      <c r="A1090" s="43"/>
      <c r="B1090" s="110" t="s">
        <v>199</v>
      </c>
    </row>
    <row r="1091" spans="1:2">
      <c r="A1091" s="43"/>
      <c r="B1091" s="110" t="s">
        <v>382</v>
      </c>
    </row>
    <row r="1092" spans="1:2">
      <c r="A1092" s="43"/>
      <c r="B1092" s="110" t="s">
        <v>199</v>
      </c>
    </row>
    <row r="1093" spans="1:2">
      <c r="A1093" s="43"/>
      <c r="B1093" s="110" t="s">
        <v>199</v>
      </c>
    </row>
    <row r="1094" spans="1:2">
      <c r="A1094" s="43"/>
      <c r="B1094" s="110" t="s">
        <v>198</v>
      </c>
    </row>
    <row r="1095" spans="1:2">
      <c r="A1095" s="43"/>
      <c r="B1095" s="110" t="s">
        <v>397</v>
      </c>
    </row>
    <row r="1096" spans="1:2">
      <c r="A1096" s="43"/>
      <c r="B1096" s="110" t="s">
        <v>198</v>
      </c>
    </row>
    <row r="1097" spans="1:2">
      <c r="A1097" s="43"/>
      <c r="B1097" s="110" t="s">
        <v>324</v>
      </c>
    </row>
    <row r="1098" spans="1:2">
      <c r="A1098" s="43"/>
      <c r="B1098" s="110" t="s">
        <v>260</v>
      </c>
    </row>
    <row r="1099" spans="1:2">
      <c r="A1099" s="43"/>
      <c r="B1099" s="110" t="s">
        <v>199</v>
      </c>
    </row>
    <row r="1100" spans="1:2">
      <c r="A1100" s="43"/>
      <c r="B1100" s="110" t="s">
        <v>347</v>
      </c>
    </row>
    <row r="1101" spans="1:2">
      <c r="A1101" s="43"/>
      <c r="B1101" s="110" t="s">
        <v>199</v>
      </c>
    </row>
    <row r="1102" spans="1:2">
      <c r="A1102" s="43"/>
      <c r="B1102" s="110" t="s">
        <v>199</v>
      </c>
    </row>
    <row r="1103" spans="1:2">
      <c r="A1103" s="43"/>
      <c r="B1103" s="110" t="s">
        <v>199</v>
      </c>
    </row>
    <row r="1104" spans="1:2">
      <c r="A1104" s="43"/>
      <c r="B1104" s="110" t="s">
        <v>712</v>
      </c>
    </row>
    <row r="1105" spans="1:2">
      <c r="A1105" s="43"/>
      <c r="B1105" s="110" t="s">
        <v>199</v>
      </c>
    </row>
    <row r="1106" spans="1:2">
      <c r="A1106" s="43"/>
      <c r="B1106" s="110" t="s">
        <v>303</v>
      </c>
    </row>
    <row r="1107" spans="1:2">
      <c r="A1107" s="43"/>
      <c r="B1107" s="110" t="s">
        <v>198</v>
      </c>
    </row>
    <row r="1108" spans="1:2">
      <c r="A1108" s="43"/>
      <c r="B1108" s="110" t="s">
        <v>863</v>
      </c>
    </row>
    <row r="1109" spans="1:2">
      <c r="A1109" s="43"/>
      <c r="B1109" s="110" t="s">
        <v>455</v>
      </c>
    </row>
    <row r="1110" spans="1:2">
      <c r="A1110" s="43"/>
      <c r="B1110" s="110" t="s">
        <v>263</v>
      </c>
    </row>
    <row r="1111" spans="1:2">
      <c r="A1111" s="43"/>
      <c r="B1111" s="110" t="s">
        <v>198</v>
      </c>
    </row>
    <row r="1112" spans="1:2">
      <c r="A1112" s="43"/>
      <c r="B1112" s="110" t="s">
        <v>199</v>
      </c>
    </row>
    <row r="1113" spans="1:2">
      <c r="A1113" s="43"/>
      <c r="B1113" s="110" t="s">
        <v>199</v>
      </c>
    </row>
    <row r="1114" spans="1:2">
      <c r="A1114" s="43"/>
      <c r="B1114" s="110" t="s">
        <v>714</v>
      </c>
    </row>
    <row r="1115" spans="1:2">
      <c r="A1115" s="43"/>
      <c r="B1115" s="110" t="s">
        <v>743</v>
      </c>
    </row>
    <row r="1116" spans="1:2">
      <c r="A1116" s="43"/>
      <c r="B1116" s="110" t="s">
        <v>308</v>
      </c>
    </row>
    <row r="1117" spans="1:2">
      <c r="A1117" s="43"/>
      <c r="B1117" s="110" t="s">
        <v>253</v>
      </c>
    </row>
    <row r="1118" spans="1:2">
      <c r="A1118" s="43"/>
      <c r="B1118" s="110" t="s">
        <v>199</v>
      </c>
    </row>
    <row r="1119" spans="1:2">
      <c r="A1119" s="43"/>
      <c r="B1119" s="110" t="s">
        <v>459</v>
      </c>
    </row>
    <row r="1120" spans="1:2">
      <c r="A1120" s="43"/>
      <c r="B1120" s="110" t="s">
        <v>198</v>
      </c>
    </row>
    <row r="1121" spans="1:2">
      <c r="A1121" s="43"/>
      <c r="B1121" s="110" t="s">
        <v>199</v>
      </c>
    </row>
    <row r="1122" spans="1:2">
      <c r="A1122" s="43"/>
      <c r="B1122" s="110" t="s">
        <v>531</v>
      </c>
    </row>
    <row r="1123" spans="1:2">
      <c r="A1123" s="43"/>
      <c r="B1123" s="110" t="s">
        <v>199</v>
      </c>
    </row>
    <row r="1124" spans="1:2">
      <c r="A1124" s="43"/>
      <c r="B1124" s="110" t="s">
        <v>199</v>
      </c>
    </row>
    <row r="1125" spans="1:2">
      <c r="A1125" s="43"/>
      <c r="B1125" s="110" t="s">
        <v>199</v>
      </c>
    </row>
    <row r="1126" spans="1:2">
      <c r="A1126" s="43"/>
      <c r="B1126" s="110" t="s">
        <v>310</v>
      </c>
    </row>
    <row r="1127" spans="1:2">
      <c r="A1127" s="43"/>
      <c r="B1127" s="110" t="s">
        <v>567</v>
      </c>
    </row>
    <row r="1128" spans="1:2">
      <c r="A1128" s="43"/>
      <c r="B1128" s="110" t="s">
        <v>199</v>
      </c>
    </row>
    <row r="1129" spans="1:2">
      <c r="A1129" s="43"/>
      <c r="B1129" s="110" t="s">
        <v>199</v>
      </c>
    </row>
    <row r="1130" spans="1:2">
      <c r="A1130" s="43"/>
      <c r="B1130" s="110" t="s">
        <v>199</v>
      </c>
    </row>
    <row r="1131" spans="1:2">
      <c r="A1131" s="43"/>
      <c r="B1131" s="110" t="s">
        <v>588</v>
      </c>
    </row>
    <row r="1132" spans="1:2">
      <c r="A1132" s="43"/>
      <c r="B1132" s="110" t="s">
        <v>198</v>
      </c>
    </row>
    <row r="1133" spans="1:2">
      <c r="A1133" s="43"/>
      <c r="B1133" s="110" t="s">
        <v>253</v>
      </c>
    </row>
    <row r="1134" spans="1:2">
      <c r="A1134" s="43"/>
      <c r="B1134" s="110" t="s">
        <v>199</v>
      </c>
    </row>
    <row r="1135" spans="1:2">
      <c r="A1135" s="43"/>
      <c r="B1135" s="110" t="s">
        <v>199</v>
      </c>
    </row>
    <row r="1136" spans="1:2">
      <c r="A1136" s="43"/>
      <c r="B1136" s="110" t="s">
        <v>198</v>
      </c>
    </row>
    <row r="1137" spans="1:2">
      <c r="A1137" s="43"/>
      <c r="B1137" s="110" t="s">
        <v>198</v>
      </c>
    </row>
    <row r="1138" spans="1:2">
      <c r="A1138" s="43"/>
      <c r="B1138" s="110" t="s">
        <v>199</v>
      </c>
    </row>
    <row r="1139" spans="1:2">
      <c r="A1139" s="43"/>
      <c r="B1139" s="110" t="s">
        <v>437</v>
      </c>
    </row>
    <row r="1140" spans="1:2">
      <c r="A1140" s="43"/>
      <c r="B1140" s="110" t="s">
        <v>199</v>
      </c>
    </row>
    <row r="1141" spans="1:2">
      <c r="A1141" s="43"/>
      <c r="B1141" s="110" t="s">
        <v>605</v>
      </c>
    </row>
    <row r="1142" spans="1:2">
      <c r="A1142" s="43"/>
      <c r="B1142" s="110" t="s">
        <v>539</v>
      </c>
    </row>
    <row r="1143" spans="1:2">
      <c r="A1143" s="43"/>
      <c r="B1143" s="110" t="s">
        <v>199</v>
      </c>
    </row>
    <row r="1144" spans="1:2">
      <c r="A1144" s="43"/>
      <c r="B1144" s="110" t="s">
        <v>724</v>
      </c>
    </row>
    <row r="1145" spans="1:2">
      <c r="A1145" s="43"/>
      <c r="B1145" s="110" t="s">
        <v>199</v>
      </c>
    </row>
    <row r="1146" spans="1:2">
      <c r="A1146" s="43"/>
      <c r="B1146" s="110" t="s">
        <v>199</v>
      </c>
    </row>
    <row r="1147" spans="1:2">
      <c r="A1147" s="43"/>
      <c r="B1147" s="110" t="s">
        <v>199</v>
      </c>
    </row>
    <row r="1148" spans="1:2">
      <c r="A1148" s="43"/>
      <c r="B1148" s="110" t="s">
        <v>199</v>
      </c>
    </row>
    <row r="1149" spans="1:2">
      <c r="A1149" s="43"/>
      <c r="B1149" s="110" t="s">
        <v>199</v>
      </c>
    </row>
    <row r="1150" spans="1:2">
      <c r="A1150" s="43"/>
      <c r="B1150" s="110" t="s">
        <v>364</v>
      </c>
    </row>
    <row r="1151" spans="1:2">
      <c r="A1151" s="43"/>
      <c r="B1151" s="110" t="s">
        <v>608</v>
      </c>
    </row>
    <row r="1152" spans="1:2">
      <c r="A1152" s="43"/>
      <c r="B1152" s="110" t="s">
        <v>546</v>
      </c>
    </row>
    <row r="1153" spans="1:2">
      <c r="A1153" s="43"/>
      <c r="B1153" s="110" t="s">
        <v>853</v>
      </c>
    </row>
    <row r="1154" spans="1:2">
      <c r="A1154" s="43"/>
      <c r="B1154" s="110" t="s">
        <v>305</v>
      </c>
    </row>
    <row r="1155" spans="1:2">
      <c r="A1155" s="43"/>
      <c r="B1155" s="110" t="s">
        <v>286</v>
      </c>
    </row>
    <row r="1156" spans="1:2">
      <c r="A1156" s="43"/>
      <c r="B1156" s="110" t="s">
        <v>198</v>
      </c>
    </row>
    <row r="1157" spans="1:2">
      <c r="A1157" s="43"/>
      <c r="B1157" s="110" t="s">
        <v>199</v>
      </c>
    </row>
    <row r="1158" spans="1:2">
      <c r="A1158" s="43"/>
      <c r="B1158" s="110" t="s">
        <v>226</v>
      </c>
    </row>
    <row r="1159" spans="1:2">
      <c r="A1159" s="43"/>
      <c r="B1159" s="110" t="s">
        <v>198</v>
      </c>
    </row>
    <row r="1160" spans="1:2">
      <c r="A1160" s="43"/>
      <c r="B1160" s="110" t="s">
        <v>198</v>
      </c>
    </row>
    <row r="1161" spans="1:2">
      <c r="A1161" s="43"/>
      <c r="B1161" s="110" t="s">
        <v>199</v>
      </c>
    </row>
    <row r="1162" spans="1:2">
      <c r="A1162" s="43"/>
      <c r="B1162" s="110" t="s">
        <v>547</v>
      </c>
    </row>
    <row r="1163" spans="1:2">
      <c r="A1163" s="43"/>
      <c r="B1163" s="110" t="s">
        <v>199</v>
      </c>
    </row>
    <row r="1164" spans="1:2">
      <c r="A1164" s="43"/>
      <c r="B1164" s="110" t="s">
        <v>198</v>
      </c>
    </row>
    <row r="1165" spans="1:2">
      <c r="A1165" s="43"/>
      <c r="B1165" s="110" t="s">
        <v>290</v>
      </c>
    </row>
    <row r="1166" spans="1:2">
      <c r="A1166" s="43"/>
      <c r="B1166" s="110" t="s">
        <v>199</v>
      </c>
    </row>
    <row r="1167" spans="1:2">
      <c r="A1167" s="43"/>
      <c r="B1167" s="110" t="s">
        <v>199</v>
      </c>
    </row>
    <row r="1168" spans="1:2">
      <c r="A1168" s="43"/>
      <c r="B1168" s="110" t="s">
        <v>210</v>
      </c>
    </row>
    <row r="1169" spans="1:2">
      <c r="A1169" s="43"/>
      <c r="B1169" s="110" t="s">
        <v>198</v>
      </c>
    </row>
    <row r="1170" spans="1:2">
      <c r="A1170" s="43"/>
      <c r="B1170" s="110" t="s">
        <v>339</v>
      </c>
    </row>
    <row r="1171" spans="1:2">
      <c r="A1171" s="43"/>
      <c r="B1171" s="110" t="s">
        <v>199</v>
      </c>
    </row>
    <row r="1172" spans="1:2">
      <c r="A1172" s="43"/>
      <c r="B1172" s="110" t="s">
        <v>519</v>
      </c>
    </row>
    <row r="1173" spans="1:2">
      <c r="A1173" s="43"/>
      <c r="B1173" s="110" t="s">
        <v>199</v>
      </c>
    </row>
    <row r="1174" spans="1:2">
      <c r="A1174" s="43"/>
      <c r="B1174" s="110" t="s">
        <v>198</v>
      </c>
    </row>
    <row r="1175" spans="1:2">
      <c r="A1175" s="43"/>
      <c r="B1175" s="110" t="s">
        <v>198</v>
      </c>
    </row>
    <row r="1176" spans="1:2">
      <c r="A1176" s="43"/>
      <c r="B1176" s="110" t="s">
        <v>299</v>
      </c>
    </row>
    <row r="1177" spans="1:2">
      <c r="A1177" s="43"/>
      <c r="B1177" s="110" t="s">
        <v>554</v>
      </c>
    </row>
    <row r="1178" spans="1:2">
      <c r="A1178" s="43"/>
      <c r="B1178" s="110" t="s">
        <v>855</v>
      </c>
    </row>
    <row r="1179" spans="1:2">
      <c r="A1179" s="43"/>
      <c r="B1179" s="110" t="s">
        <v>199</v>
      </c>
    </row>
    <row r="1180" spans="1:2">
      <c r="A1180" s="43"/>
      <c r="B1180" s="110" t="s">
        <v>199</v>
      </c>
    </row>
    <row r="1181" spans="1:2">
      <c r="A1181" s="43"/>
      <c r="B1181" s="110" t="s">
        <v>198</v>
      </c>
    </row>
    <row r="1182" spans="1:2">
      <c r="A1182" s="43"/>
      <c r="B1182" s="110" t="s">
        <v>507</v>
      </c>
    </row>
    <row r="1183" spans="1:2">
      <c r="A1183" s="43"/>
      <c r="B1183" s="110" t="s">
        <v>830</v>
      </c>
    </row>
    <row r="1184" spans="1:2">
      <c r="A1184" s="43"/>
      <c r="B1184" s="110" t="s">
        <v>689</v>
      </c>
    </row>
    <row r="1185" spans="1:2">
      <c r="A1185" s="43"/>
      <c r="B1185" s="110" t="s">
        <v>199</v>
      </c>
    </row>
    <row r="1186" spans="1:2">
      <c r="A1186" s="43"/>
      <c r="B1186" s="110" t="s">
        <v>274</v>
      </c>
    </row>
    <row r="1187" spans="1:2">
      <c r="A1187" s="43"/>
      <c r="B1187" s="110" t="s">
        <v>532</v>
      </c>
    </row>
    <row r="1188" spans="1:2">
      <c r="A1188" s="43"/>
      <c r="B1188" s="110" t="s">
        <v>842</v>
      </c>
    </row>
    <row r="1189" spans="1:2">
      <c r="A1189" s="43"/>
      <c r="B1189" s="110" t="s">
        <v>425</v>
      </c>
    </row>
    <row r="1190" spans="1:2">
      <c r="A1190" s="43"/>
      <c r="B1190" s="110" t="s">
        <v>327</v>
      </c>
    </row>
    <row r="1191" spans="1:2">
      <c r="A1191" s="43"/>
      <c r="B1191" s="110" t="s">
        <v>199</v>
      </c>
    </row>
    <row r="1192" spans="1:2">
      <c r="A1192" s="43"/>
      <c r="B1192" s="110" t="s">
        <v>511</v>
      </c>
    </row>
    <row r="1193" spans="1:2">
      <c r="A1193" s="43"/>
      <c r="B1193" s="110" t="s">
        <v>833</v>
      </c>
    </row>
    <row r="1194" spans="1:2">
      <c r="A1194" s="43"/>
      <c r="B1194" s="110" t="s">
        <v>384</v>
      </c>
    </row>
    <row r="1195" spans="1:2">
      <c r="A1195" s="43"/>
      <c r="B1195" s="110" t="s">
        <v>250</v>
      </c>
    </row>
    <row r="1196" spans="1:2">
      <c r="A1196" s="43"/>
      <c r="B1196" s="110" t="s">
        <v>198</v>
      </c>
    </row>
    <row r="1197" spans="1:2">
      <c r="A1197" s="43"/>
      <c r="B1197" s="110" t="s">
        <v>535</v>
      </c>
    </row>
    <row r="1198" spans="1:2">
      <c r="A1198" s="43"/>
      <c r="B1198" s="110" t="s">
        <v>199</v>
      </c>
    </row>
    <row r="1199" spans="1:2">
      <c r="A1199" s="43"/>
      <c r="B1199" s="110" t="s">
        <v>198</v>
      </c>
    </row>
    <row r="1200" spans="1:2">
      <c r="A1200" s="43"/>
      <c r="B1200" s="110" t="s">
        <v>723</v>
      </c>
    </row>
    <row r="1201" spans="1:2">
      <c r="A1201" s="43"/>
      <c r="B1201" s="110" t="s">
        <v>577</v>
      </c>
    </row>
    <row r="1202" spans="1:2">
      <c r="A1202" s="43"/>
      <c r="B1202" s="110" t="s">
        <v>199</v>
      </c>
    </row>
    <row r="1203" spans="1:2">
      <c r="A1203" s="43"/>
      <c r="B1203" s="110" t="s">
        <v>199</v>
      </c>
    </row>
    <row r="1204" spans="1:2">
      <c r="A1204" s="43"/>
      <c r="B1204" s="110" t="s">
        <v>509</v>
      </c>
    </row>
    <row r="1205" spans="1:2">
      <c r="A1205" s="43"/>
      <c r="B1205" s="110" t="s">
        <v>199</v>
      </c>
    </row>
    <row r="1206" spans="1:2">
      <c r="A1206" s="43"/>
      <c r="B1206" s="110" t="s">
        <v>198</v>
      </c>
    </row>
    <row r="1207" spans="1:2">
      <c r="A1207" s="43"/>
      <c r="B1207" s="110" t="s">
        <v>198</v>
      </c>
    </row>
    <row r="1208" spans="1:2">
      <c r="A1208" s="43"/>
      <c r="B1208" s="110" t="s">
        <v>198</v>
      </c>
    </row>
    <row r="1209" spans="1:2">
      <c r="A1209" s="43"/>
      <c r="B1209" s="110" t="s">
        <v>199</v>
      </c>
    </row>
    <row r="1210" spans="1:2">
      <c r="A1210" s="43"/>
      <c r="B1210" s="110" t="s">
        <v>727</v>
      </c>
    </row>
    <row r="1211" spans="1:2">
      <c r="A1211" s="43"/>
      <c r="B1211" s="110" t="s">
        <v>198</v>
      </c>
    </row>
    <row r="1212" spans="1:2">
      <c r="A1212" s="43"/>
      <c r="B1212" s="110" t="s">
        <v>561</v>
      </c>
    </row>
    <row r="1213" spans="1:2">
      <c r="A1213" s="43"/>
      <c r="B1213" s="110" t="s">
        <v>298</v>
      </c>
    </row>
    <row r="1214" spans="1:2">
      <c r="A1214" s="43"/>
      <c r="B1214" s="110" t="s">
        <v>199</v>
      </c>
    </row>
    <row r="1215" spans="1:2">
      <c r="A1215" s="43"/>
      <c r="B1215" s="110" t="s">
        <v>199</v>
      </c>
    </row>
    <row r="1216" spans="1:2">
      <c r="A1216" s="43"/>
      <c r="B1216" s="110" t="s">
        <v>198</v>
      </c>
    </row>
    <row r="1217" spans="1:2">
      <c r="A1217" s="43"/>
      <c r="B1217" s="110" t="s">
        <v>199</v>
      </c>
    </row>
    <row r="1218" spans="1:2">
      <c r="A1218" s="43"/>
      <c r="B1218" s="110" t="s">
        <v>671</v>
      </c>
    </row>
    <row r="1219" spans="1:2">
      <c r="A1219" s="43"/>
      <c r="B1219" s="110" t="s">
        <v>490</v>
      </c>
    </row>
    <row r="1220" spans="1:2">
      <c r="A1220" s="43"/>
      <c r="B1220" s="110" t="s">
        <v>397</v>
      </c>
    </row>
    <row r="1221" spans="1:2">
      <c r="A1221" s="43"/>
      <c r="B1221" s="110" t="s">
        <v>199</v>
      </c>
    </row>
    <row r="1222" spans="1:2">
      <c r="A1222" s="43"/>
      <c r="B1222" s="110" t="s">
        <v>199</v>
      </c>
    </row>
    <row r="1223" spans="1:2">
      <c r="A1223" s="43"/>
      <c r="B1223" s="110" t="s">
        <v>198</v>
      </c>
    </row>
    <row r="1224" spans="1:2">
      <c r="A1224" s="43"/>
      <c r="B1224" s="110" t="s">
        <v>199</v>
      </c>
    </row>
    <row r="1225" spans="1:2">
      <c r="A1225" s="43"/>
      <c r="B1225" s="110" t="s">
        <v>198</v>
      </c>
    </row>
    <row r="1226" spans="1:2">
      <c r="A1226" s="43"/>
      <c r="B1226" s="110" t="s">
        <v>199</v>
      </c>
    </row>
    <row r="1227" spans="1:2">
      <c r="A1227" s="43"/>
      <c r="B1227" s="110" t="s">
        <v>199</v>
      </c>
    </row>
    <row r="1228" spans="1:2">
      <c r="A1228" s="43"/>
      <c r="B1228" s="110" t="s">
        <v>199</v>
      </c>
    </row>
    <row r="1229" spans="1:2">
      <c r="A1229" s="43"/>
      <c r="B1229" s="110" t="s">
        <v>420</v>
      </c>
    </row>
    <row r="1230" spans="1:2">
      <c r="A1230" s="43"/>
      <c r="B1230" s="110" t="s">
        <v>199</v>
      </c>
    </row>
    <row r="1231" spans="1:2">
      <c r="A1231" s="43"/>
      <c r="B1231" s="110" t="s">
        <v>755</v>
      </c>
    </row>
    <row r="1232" spans="1:2">
      <c r="A1232" s="43"/>
      <c r="B1232" s="110" t="s">
        <v>198</v>
      </c>
    </row>
    <row r="1233" spans="1:2">
      <c r="A1233" s="43"/>
      <c r="B1233" s="110" t="s">
        <v>199</v>
      </c>
    </row>
    <row r="1234" spans="1:2">
      <c r="A1234" s="43"/>
      <c r="B1234" s="110" t="s">
        <v>498</v>
      </c>
    </row>
    <row r="1235" spans="1:2">
      <c r="A1235" s="43"/>
      <c r="B1235" s="110" t="s">
        <v>199</v>
      </c>
    </row>
    <row r="1236" spans="1:2">
      <c r="A1236" s="43"/>
      <c r="B1236" s="110" t="s">
        <v>199</v>
      </c>
    </row>
    <row r="1237" spans="1:2">
      <c r="A1237" s="43"/>
      <c r="B1237" s="110" t="s">
        <v>644</v>
      </c>
    </row>
    <row r="1238" spans="1:2">
      <c r="A1238" s="43"/>
      <c r="B1238" s="110" t="s">
        <v>658</v>
      </c>
    </row>
    <row r="1239" spans="1:2">
      <c r="A1239" s="43"/>
      <c r="B1239" s="110" t="s">
        <v>199</v>
      </c>
    </row>
    <row r="1240" spans="1:2">
      <c r="A1240" s="43"/>
      <c r="B1240" s="110" t="s">
        <v>664</v>
      </c>
    </row>
    <row r="1241" spans="1:2">
      <c r="A1241" s="43"/>
      <c r="B1241" s="110" t="s">
        <v>199</v>
      </c>
    </row>
    <row r="1242" spans="1:2">
      <c r="A1242" s="43"/>
      <c r="B1242" s="110" t="s">
        <v>199</v>
      </c>
    </row>
    <row r="1243" spans="1:2">
      <c r="A1243" s="43"/>
      <c r="B1243" s="110" t="s">
        <v>307</v>
      </c>
    </row>
    <row r="1244" spans="1:2">
      <c r="A1244" s="43"/>
      <c r="B1244" s="110" t="s">
        <v>515</v>
      </c>
    </row>
    <row r="1245" spans="1:2">
      <c r="A1245" s="43"/>
      <c r="B1245" s="110" t="s">
        <v>199</v>
      </c>
    </row>
    <row r="1246" spans="1:2">
      <c r="A1246" s="43"/>
      <c r="B1246" s="110" t="s">
        <v>198</v>
      </c>
    </row>
    <row r="1247" spans="1:2">
      <c r="A1247" s="43"/>
      <c r="B1247" s="110" t="s">
        <v>199</v>
      </c>
    </row>
    <row r="1248" spans="1:2">
      <c r="A1248" s="43"/>
      <c r="B1248" s="110" t="s">
        <v>199</v>
      </c>
    </row>
    <row r="1249" spans="1:2">
      <c r="A1249" s="43"/>
      <c r="B1249" s="110" t="s">
        <v>198</v>
      </c>
    </row>
    <row r="1250" spans="1:2">
      <c r="A1250" s="43"/>
      <c r="B1250" s="110" t="s">
        <v>736</v>
      </c>
    </row>
    <row r="1251" spans="1:2">
      <c r="A1251" s="43"/>
      <c r="B1251" s="110" t="s">
        <v>198</v>
      </c>
    </row>
    <row r="1252" spans="1:2">
      <c r="A1252" s="43"/>
      <c r="B1252" s="110" t="s">
        <v>690</v>
      </c>
    </row>
    <row r="1253" spans="1:2">
      <c r="A1253" s="43"/>
      <c r="B1253" s="110" t="s">
        <v>309</v>
      </c>
    </row>
    <row r="1254" spans="1:2">
      <c r="A1254" s="43"/>
      <c r="B1254" s="110" t="s">
        <v>199</v>
      </c>
    </row>
    <row r="1255" spans="1:2">
      <c r="A1255" s="43"/>
      <c r="B1255" s="110" t="s">
        <v>198</v>
      </c>
    </row>
    <row r="1256" spans="1:2">
      <c r="A1256" s="43"/>
      <c r="B1256" s="110" t="s">
        <v>240</v>
      </c>
    </row>
    <row r="1257" spans="1:2">
      <c r="A1257" s="43"/>
      <c r="B1257" s="110" t="s">
        <v>198</v>
      </c>
    </row>
    <row r="1258" spans="1:2">
      <c r="A1258" s="43"/>
      <c r="B1258" s="110" t="s">
        <v>199</v>
      </c>
    </row>
    <row r="1259" spans="1:2">
      <c r="A1259" s="43"/>
      <c r="B1259" s="110" t="s">
        <v>436</v>
      </c>
    </row>
    <row r="1260" spans="1:2">
      <c r="A1260" s="43"/>
      <c r="B1260" s="110" t="s">
        <v>198</v>
      </c>
    </row>
    <row r="1261" spans="1:2">
      <c r="A1261" s="43"/>
      <c r="B1261" s="110" t="s">
        <v>199</v>
      </c>
    </row>
    <row r="1262" spans="1:2">
      <c r="A1262" s="43"/>
      <c r="B1262" s="110" t="s">
        <v>695</v>
      </c>
    </row>
    <row r="1263" spans="1:2">
      <c r="A1263" s="43"/>
      <c r="B1263" s="110" t="s">
        <v>315</v>
      </c>
    </row>
    <row r="1264" spans="1:2">
      <c r="A1264" s="43"/>
      <c r="B1264" s="110" t="s">
        <v>518</v>
      </c>
    </row>
    <row r="1265" spans="1:2">
      <c r="A1265" s="43"/>
      <c r="B1265" s="110" t="s">
        <v>199</v>
      </c>
    </row>
    <row r="1266" spans="1:2">
      <c r="A1266" s="43"/>
      <c r="B1266" s="110" t="s">
        <v>199</v>
      </c>
    </row>
    <row r="1267" spans="1:2">
      <c r="A1267" s="43"/>
      <c r="B1267" s="110" t="s">
        <v>199</v>
      </c>
    </row>
    <row r="1268" spans="1:2">
      <c r="A1268" s="43"/>
      <c r="B1268" s="110" t="s">
        <v>682</v>
      </c>
    </row>
    <row r="1269" spans="1:2">
      <c r="A1269" s="43"/>
      <c r="B1269" s="110" t="s">
        <v>441</v>
      </c>
    </row>
    <row r="1270" spans="1:2">
      <c r="A1270" s="43"/>
      <c r="B1270" s="110" t="s">
        <v>199</v>
      </c>
    </row>
    <row r="1271" spans="1:2">
      <c r="A1271" s="43"/>
      <c r="B1271" s="110" t="s">
        <v>198</v>
      </c>
    </row>
    <row r="1272" spans="1:2">
      <c r="A1272" s="43"/>
      <c r="B1272" s="110" t="s">
        <v>199</v>
      </c>
    </row>
    <row r="1273" spans="1:2">
      <c r="A1273" s="43"/>
      <c r="B1273" s="110" t="s">
        <v>199</v>
      </c>
    </row>
    <row r="1274" spans="1:2">
      <c r="A1274" s="43"/>
      <c r="B1274" s="110" t="s">
        <v>199</v>
      </c>
    </row>
    <row r="1275" spans="1:2">
      <c r="A1275" s="43"/>
      <c r="B1275" s="110" t="s">
        <v>555</v>
      </c>
    </row>
    <row r="1276" spans="1:2">
      <c r="A1276" s="43"/>
      <c r="B1276" s="110" t="s">
        <v>224</v>
      </c>
    </row>
    <row r="1277" spans="1:2">
      <c r="A1277" s="43"/>
      <c r="B1277" s="110" t="s">
        <v>198</v>
      </c>
    </row>
    <row r="1278" spans="1:2">
      <c r="A1278" s="43"/>
      <c r="B1278" s="110" t="s">
        <v>475</v>
      </c>
    </row>
    <row r="1279" spans="1:2">
      <c r="A1279" s="43"/>
      <c r="B1279" s="110" t="s">
        <v>199</v>
      </c>
    </row>
    <row r="1280" spans="1:2">
      <c r="A1280" s="43"/>
      <c r="B1280" s="110" t="s">
        <v>199</v>
      </c>
    </row>
    <row r="1281" spans="1:2">
      <c r="A1281" s="43"/>
      <c r="B1281" s="110" t="s">
        <v>199</v>
      </c>
    </row>
    <row r="1282" spans="1:2">
      <c r="A1282" s="43"/>
      <c r="B1282" s="110" t="s">
        <v>198</v>
      </c>
    </row>
    <row r="1283" spans="1:2">
      <c r="A1283" s="43"/>
      <c r="B1283" s="110" t="s">
        <v>199</v>
      </c>
    </row>
    <row r="1284" spans="1:2">
      <c r="A1284" s="43"/>
      <c r="B1284" s="110" t="s">
        <v>199</v>
      </c>
    </row>
    <row r="1285" spans="1:2">
      <c r="A1285" s="43"/>
      <c r="B1285" s="110" t="s">
        <v>199</v>
      </c>
    </row>
    <row r="1286" spans="1:2">
      <c r="A1286" s="43"/>
      <c r="B1286" s="110" t="s">
        <v>444</v>
      </c>
    </row>
    <row r="1287" spans="1:2">
      <c r="A1287" s="43"/>
      <c r="B1287" s="110" t="s">
        <v>259</v>
      </c>
    </row>
    <row r="1288" spans="1:2">
      <c r="A1288" s="43"/>
      <c r="B1288" s="110" t="s">
        <v>199</v>
      </c>
    </row>
    <row r="1289" spans="1:2">
      <c r="A1289" s="43"/>
      <c r="B1289" s="110" t="s">
        <v>403</v>
      </c>
    </row>
    <row r="1290" spans="1:2">
      <c r="A1290" s="43"/>
      <c r="B1290" s="110" t="s">
        <v>199</v>
      </c>
    </row>
    <row r="1291" spans="1:2">
      <c r="A1291" s="43"/>
      <c r="B1291" s="110" t="s">
        <v>199</v>
      </c>
    </row>
    <row r="1292" spans="1:2">
      <c r="A1292" s="43"/>
      <c r="B1292" s="110" t="s">
        <v>199</v>
      </c>
    </row>
    <row r="1293" spans="1:2">
      <c r="A1293" s="43"/>
      <c r="B1293" s="110" t="s">
        <v>198</v>
      </c>
    </row>
    <row r="1294" spans="1:2">
      <c r="A1294" s="43"/>
      <c r="B1294" s="110" t="s">
        <v>199</v>
      </c>
    </row>
    <row r="1295" spans="1:2">
      <c r="A1295" s="43"/>
      <c r="B1295" s="110" t="s">
        <v>199</v>
      </c>
    </row>
    <row r="1296" spans="1:2">
      <c r="A1296" s="43"/>
      <c r="B1296" s="110" t="s">
        <v>199</v>
      </c>
    </row>
    <row r="1297" spans="1:2">
      <c r="A1297" s="43"/>
      <c r="B1297" s="110" t="s">
        <v>198</v>
      </c>
    </row>
    <row r="1298" spans="1:2">
      <c r="A1298" s="43"/>
      <c r="B1298" s="110" t="s">
        <v>198</v>
      </c>
    </row>
    <row r="1299" spans="1:2">
      <c r="A1299" s="43"/>
      <c r="B1299" s="110" t="s">
        <v>471</v>
      </c>
    </row>
    <row r="1300" spans="1:2">
      <c r="A1300" s="43"/>
      <c r="B1300" s="110" t="s">
        <v>198</v>
      </c>
    </row>
    <row r="1301" spans="1:2">
      <c r="A1301" s="43"/>
      <c r="B1301" s="110" t="s">
        <v>199</v>
      </c>
    </row>
    <row r="1302" spans="1:2">
      <c r="A1302" s="43"/>
      <c r="B1302" s="110" t="s">
        <v>818</v>
      </c>
    </row>
    <row r="1303" spans="1:2">
      <c r="A1303" s="43"/>
      <c r="B1303" s="110" t="s">
        <v>502</v>
      </c>
    </row>
    <row r="1304" spans="1:2">
      <c r="A1304" s="43"/>
      <c r="B1304" s="110" t="s">
        <v>198</v>
      </c>
    </row>
    <row r="1305" spans="1:2">
      <c r="A1305" s="43"/>
      <c r="B1305" s="110" t="s">
        <v>460</v>
      </c>
    </row>
    <row r="1306" spans="1:2">
      <c r="A1306" s="43"/>
      <c r="B1306" s="110" t="s">
        <v>614</v>
      </c>
    </row>
    <row r="1307" spans="1:2">
      <c r="A1307" s="43"/>
      <c r="B1307" s="110" t="s">
        <v>199</v>
      </c>
    </row>
    <row r="1308" spans="1:2">
      <c r="A1308" s="43"/>
      <c r="B1308" s="110" t="s">
        <v>199</v>
      </c>
    </row>
    <row r="1309" spans="1:2">
      <c r="A1309" s="43"/>
      <c r="B1309" s="110" t="s">
        <v>198</v>
      </c>
    </row>
    <row r="1310" spans="1:2">
      <c r="A1310" s="43"/>
      <c r="B1310" s="110" t="s">
        <v>199</v>
      </c>
    </row>
    <row r="1311" spans="1:2">
      <c r="A1311" s="43"/>
      <c r="B1311" s="110" t="s">
        <v>199</v>
      </c>
    </row>
    <row r="1312" spans="1:2">
      <c r="A1312" s="43"/>
      <c r="B1312" s="110" t="s">
        <v>822</v>
      </c>
    </row>
    <row r="1313" spans="1:2">
      <c r="A1313" s="43"/>
      <c r="B1313" s="110" t="s">
        <v>199</v>
      </c>
    </row>
    <row r="1314" spans="1:2">
      <c r="A1314" s="43"/>
      <c r="B1314" s="110" t="s">
        <v>199</v>
      </c>
    </row>
    <row r="1315" spans="1:2">
      <c r="A1315" s="43"/>
      <c r="B1315" s="110" t="s">
        <v>462</v>
      </c>
    </row>
    <row r="1316" spans="1:2">
      <c r="A1316" s="43"/>
      <c r="B1316" s="110" t="s">
        <v>199</v>
      </c>
    </row>
    <row r="1317" spans="1:2">
      <c r="A1317" s="43"/>
      <c r="B1317" s="110" t="s">
        <v>841</v>
      </c>
    </row>
    <row r="1318" spans="1:2">
      <c r="A1318" s="43"/>
      <c r="B1318" s="110" t="s">
        <v>387</v>
      </c>
    </row>
    <row r="1319" spans="1:2">
      <c r="A1319" s="43"/>
      <c r="B1319" s="110" t="s">
        <v>660</v>
      </c>
    </row>
    <row r="1320" spans="1:2">
      <c r="A1320" s="43"/>
      <c r="B1320" s="110" t="s">
        <v>199</v>
      </c>
    </row>
    <row r="1321" spans="1:2">
      <c r="A1321" s="43"/>
      <c r="B1321" s="110" t="s">
        <v>767</v>
      </c>
    </row>
    <row r="1322" spans="1:2">
      <c r="A1322" s="43"/>
      <c r="B1322" s="110" t="s">
        <v>826</v>
      </c>
    </row>
    <row r="1323" spans="1:2">
      <c r="A1323" s="43"/>
      <c r="B1323" s="110" t="s">
        <v>506</v>
      </c>
    </row>
    <row r="1324" spans="1:2">
      <c r="A1324" s="43"/>
      <c r="B1324" s="110" t="s">
        <v>201</v>
      </c>
    </row>
    <row r="1325" spans="1:2">
      <c r="A1325" s="43"/>
      <c r="B1325" s="110" t="s">
        <v>199</v>
      </c>
    </row>
    <row r="1326" spans="1:2">
      <c r="A1326" s="43"/>
      <c r="B1326" s="110" t="s">
        <v>618</v>
      </c>
    </row>
    <row r="1327" spans="1:2">
      <c r="A1327" s="43"/>
      <c r="B1327" s="110" t="s">
        <v>199</v>
      </c>
    </row>
    <row r="1328" spans="1:2">
      <c r="A1328" s="43"/>
      <c r="B1328" s="110" t="s">
        <v>199</v>
      </c>
    </row>
    <row r="1329" spans="1:2">
      <c r="A1329" s="43"/>
      <c r="B1329" s="110" t="s">
        <v>663</v>
      </c>
    </row>
    <row r="1330" spans="1:2">
      <c r="A1330" s="43"/>
      <c r="B1330" s="110" t="s">
        <v>414</v>
      </c>
    </row>
    <row r="1331" spans="1:2">
      <c r="A1331" s="43"/>
      <c r="B1331" s="110" t="s">
        <v>749</v>
      </c>
    </row>
    <row r="1332" spans="1:2">
      <c r="A1332" s="43"/>
      <c r="B1332" s="110" t="s">
        <v>199</v>
      </c>
    </row>
    <row r="1333" spans="1:2">
      <c r="A1333" s="43"/>
      <c r="B1333" s="110" t="s">
        <v>198</v>
      </c>
    </row>
    <row r="1334" spans="1:2">
      <c r="A1334" s="43"/>
      <c r="B1334" s="110" t="s">
        <v>199</v>
      </c>
    </row>
    <row r="1335" spans="1:2">
      <c r="A1335" s="43"/>
      <c r="B1335" s="110" t="s">
        <v>443</v>
      </c>
    </row>
    <row r="1336" spans="1:2">
      <c r="A1336" s="43"/>
      <c r="B1336" s="110" t="s">
        <v>199</v>
      </c>
    </row>
    <row r="1337" spans="1:2">
      <c r="A1337" s="43"/>
      <c r="B1337" s="110" t="s">
        <v>199</v>
      </c>
    </row>
    <row r="1338" spans="1:2">
      <c r="A1338" s="43"/>
      <c r="B1338" s="110" t="s">
        <v>199</v>
      </c>
    </row>
    <row r="1339" spans="1:2">
      <c r="A1339" s="43"/>
      <c r="B1339" s="110" t="s">
        <v>198</v>
      </c>
    </row>
    <row r="1340" spans="1:2">
      <c r="A1340" s="43"/>
      <c r="B1340" s="110" t="s">
        <v>439</v>
      </c>
    </row>
    <row r="1341" spans="1:2">
      <c r="A1341" s="43"/>
      <c r="B1341" s="110" t="s">
        <v>198</v>
      </c>
    </row>
    <row r="1342" spans="1:2">
      <c r="A1342" s="43"/>
      <c r="B1342" s="110" t="s">
        <v>199</v>
      </c>
    </row>
    <row r="1343" spans="1:2">
      <c r="A1343" s="43"/>
      <c r="B1343" s="110" t="s">
        <v>199</v>
      </c>
    </row>
    <row r="1344" spans="1:2">
      <c r="A1344" s="43"/>
      <c r="B1344" s="110" t="s">
        <v>199</v>
      </c>
    </row>
    <row r="1345" spans="1:2">
      <c r="A1345" s="43"/>
      <c r="B1345" s="110" t="s">
        <v>469</v>
      </c>
    </row>
    <row r="1346" spans="1:2">
      <c r="A1346" s="43"/>
      <c r="B1346" s="110" t="s">
        <v>623</v>
      </c>
    </row>
    <row r="1347" spans="1:2">
      <c r="A1347" s="43"/>
      <c r="B1347" s="110" t="s">
        <v>199</v>
      </c>
    </row>
    <row r="1348" spans="1:2">
      <c r="A1348" s="43"/>
      <c r="B1348" s="110" t="s">
        <v>394</v>
      </c>
    </row>
    <row r="1349" spans="1:2">
      <c r="A1349" s="43"/>
      <c r="B1349" s="110" t="s">
        <v>199</v>
      </c>
    </row>
    <row r="1350" spans="1:2">
      <c r="A1350" s="43"/>
      <c r="B1350" s="110" t="s">
        <v>198</v>
      </c>
    </row>
    <row r="1351" spans="1:2">
      <c r="A1351" s="43"/>
      <c r="B1351" s="110" t="s">
        <v>776</v>
      </c>
    </row>
    <row r="1352" spans="1:2">
      <c r="A1352" s="43"/>
      <c r="B1352" s="110" t="s">
        <v>381</v>
      </c>
    </row>
    <row r="1353" spans="1:2">
      <c r="A1353" s="43"/>
      <c r="B1353" s="110" t="s">
        <v>512</v>
      </c>
    </row>
    <row r="1354" spans="1:2">
      <c r="A1354" s="43"/>
      <c r="B1354" s="110" t="s">
        <v>273</v>
      </c>
    </row>
    <row r="1355" spans="1:2">
      <c r="A1355" s="43"/>
      <c r="B1355" s="110" t="s">
        <v>474</v>
      </c>
    </row>
    <row r="1356" spans="1:2">
      <c r="A1356" s="43"/>
      <c r="B1356" s="110" t="s">
        <v>199</v>
      </c>
    </row>
    <row r="1357" spans="1:2">
      <c r="A1357" s="43"/>
      <c r="B1357" s="110" t="s">
        <v>199</v>
      </c>
    </row>
    <row r="1358" spans="1:2">
      <c r="A1358" s="43"/>
      <c r="B1358" s="110" t="s">
        <v>199</v>
      </c>
    </row>
    <row r="1359" spans="1:2">
      <c r="A1359" s="43"/>
      <c r="B1359" s="110" t="s">
        <v>199</v>
      </c>
    </row>
    <row r="1360" spans="1:2">
      <c r="A1360" s="43"/>
      <c r="B1360" s="110" t="s">
        <v>199</v>
      </c>
    </row>
    <row r="1361" spans="1:2">
      <c r="A1361" s="43"/>
      <c r="B1361" s="110" t="s">
        <v>778</v>
      </c>
    </row>
    <row r="1362" spans="1:2">
      <c r="A1362" s="43"/>
      <c r="B1362" s="110" t="s">
        <v>199</v>
      </c>
    </row>
    <row r="1363" spans="1:2">
      <c r="A1363" s="43"/>
      <c r="B1363" s="110" t="s">
        <v>199</v>
      </c>
    </row>
    <row r="1364" spans="1:2">
      <c r="A1364" s="43"/>
      <c r="B1364" s="110" t="s">
        <v>199</v>
      </c>
    </row>
    <row r="1365" spans="1:2">
      <c r="A1365" s="43"/>
      <c r="B1365" s="110" t="s">
        <v>198</v>
      </c>
    </row>
    <row r="1366" spans="1:2">
      <c r="A1366" s="43"/>
      <c r="B1366" s="110" t="s">
        <v>199</v>
      </c>
    </row>
    <row r="1367" spans="1:2">
      <c r="A1367" s="43"/>
      <c r="B1367" s="110" t="s">
        <v>851</v>
      </c>
    </row>
    <row r="1368" spans="1:2">
      <c r="A1368" s="43"/>
      <c r="B1368" s="110" t="s">
        <v>398</v>
      </c>
    </row>
    <row r="1369" spans="1:2">
      <c r="A1369" s="43"/>
      <c r="B1369" s="110" t="s">
        <v>199</v>
      </c>
    </row>
    <row r="1370" spans="1:2">
      <c r="A1370" s="43"/>
      <c r="B1370" s="110" t="s">
        <v>199</v>
      </c>
    </row>
    <row r="1371" spans="1:2">
      <c r="A1371" s="43"/>
      <c r="B1371" s="110" t="s">
        <v>199</v>
      </c>
    </row>
    <row r="1372" spans="1:2">
      <c r="A1372" s="43"/>
      <c r="B1372" s="110" t="s">
        <v>199</v>
      </c>
    </row>
    <row r="1373" spans="1:2">
      <c r="A1373" s="43"/>
      <c r="B1373" s="110" t="s">
        <v>500</v>
      </c>
    </row>
    <row r="1374" spans="1:2">
      <c r="A1374" s="43"/>
      <c r="B1374" s="110" t="s">
        <v>862</v>
      </c>
    </row>
    <row r="1375" spans="1:2">
      <c r="A1375" s="43"/>
      <c r="B1375" s="110" t="s">
        <v>454</v>
      </c>
    </row>
    <row r="1376" spans="1:2">
      <c r="A1376" s="43"/>
      <c r="B1376" s="110" t="s">
        <v>848</v>
      </c>
    </row>
    <row r="1377" spans="1:2">
      <c r="A1377" s="43"/>
      <c r="B1377" s="110" t="s">
        <v>837</v>
      </c>
    </row>
    <row r="1378" spans="1:2">
      <c r="A1378" s="43"/>
      <c r="B1378" s="110" t="s">
        <v>199</v>
      </c>
    </row>
    <row r="1379" spans="1:2">
      <c r="A1379" s="43"/>
      <c r="B1379" s="110" t="s">
        <v>199</v>
      </c>
    </row>
    <row r="1380" spans="1:2">
      <c r="A1380" s="43"/>
      <c r="B1380" s="110" t="s">
        <v>409</v>
      </c>
    </row>
    <row r="1381" spans="1:2">
      <c r="A1381" s="43"/>
      <c r="B1381" s="110" t="s">
        <v>198</v>
      </c>
    </row>
    <row r="1382" spans="1:2">
      <c r="A1382" s="43"/>
      <c r="B1382" s="110" t="s">
        <v>199</v>
      </c>
    </row>
    <row r="1383" spans="1:2">
      <c r="A1383" s="43"/>
      <c r="B1383" s="110" t="s">
        <v>485</v>
      </c>
    </row>
    <row r="1384" spans="1:2">
      <c r="A1384" s="43"/>
      <c r="B1384" s="110" t="s">
        <v>845</v>
      </c>
    </row>
    <row r="1385" spans="1:2">
      <c r="A1385" s="43"/>
      <c r="B1385" s="110" t="s">
        <v>199</v>
      </c>
    </row>
    <row r="1386" spans="1:2">
      <c r="A1386" s="43"/>
      <c r="B1386" s="110" t="s">
        <v>199</v>
      </c>
    </row>
    <row r="1387" spans="1:2">
      <c r="A1387" s="43"/>
      <c r="B1387" s="110" t="s">
        <v>199</v>
      </c>
    </row>
    <row r="1388" spans="1:2">
      <c r="A1388" s="43"/>
      <c r="B1388" s="110" t="s">
        <v>360</v>
      </c>
    </row>
    <row r="1389" spans="1:2">
      <c r="A1389" s="43"/>
      <c r="B1389" s="110" t="s">
        <v>199</v>
      </c>
    </row>
    <row r="1390" spans="1:2">
      <c r="A1390" s="43"/>
      <c r="B1390" s="110" t="s">
        <v>198</v>
      </c>
    </row>
    <row r="1391" spans="1:2">
      <c r="A1391" s="43"/>
      <c r="B1391" s="110" t="s">
        <v>745</v>
      </c>
    </row>
    <row r="1392" spans="1:2">
      <c r="A1392" s="43"/>
      <c r="B1392" s="110" t="s">
        <v>199</v>
      </c>
    </row>
    <row r="1393" spans="1:2">
      <c r="A1393" s="43"/>
      <c r="B1393" s="110" t="s">
        <v>198</v>
      </c>
    </row>
    <row r="1394" spans="1:2">
      <c r="A1394" s="43"/>
      <c r="B1394" s="110" t="s">
        <v>198</v>
      </c>
    </row>
    <row r="1395" spans="1:2">
      <c r="A1395" s="43"/>
      <c r="B1395" s="110" t="s">
        <v>198</v>
      </c>
    </row>
    <row r="1396" spans="1:2">
      <c r="A1396" s="43"/>
      <c r="B1396" s="110" t="s">
        <v>198</v>
      </c>
    </row>
    <row r="1397" spans="1:2">
      <c r="A1397" s="43"/>
      <c r="B1397" s="110" t="s">
        <v>829</v>
      </c>
    </row>
    <row r="1398" spans="1:2">
      <c r="A1398" s="43"/>
      <c r="B1398" s="110" t="s">
        <v>840</v>
      </c>
    </row>
    <row r="1399" spans="1:2">
      <c r="A1399" s="43"/>
      <c r="B1399" s="110" t="s">
        <v>198</v>
      </c>
    </row>
    <row r="1400" spans="1:2">
      <c r="A1400" s="43"/>
      <c r="B1400" s="110" t="s">
        <v>527</v>
      </c>
    </row>
    <row r="1401" spans="1:2">
      <c r="A1401" s="43"/>
      <c r="B1401" s="110" t="s">
        <v>372</v>
      </c>
    </row>
    <row r="1402" spans="1:2">
      <c r="A1402" s="43"/>
      <c r="B1402" s="110" t="s">
        <v>199</v>
      </c>
    </row>
    <row r="1403" spans="1:2">
      <c r="A1403" s="43"/>
      <c r="B1403" s="110" t="s">
        <v>639</v>
      </c>
    </row>
    <row r="1404" spans="1:2">
      <c r="A1404" s="43"/>
      <c r="B1404" s="110" t="s">
        <v>198</v>
      </c>
    </row>
    <row r="1405" spans="1:2">
      <c r="A1405" s="43"/>
      <c r="B1405" s="110" t="s">
        <v>678</v>
      </c>
    </row>
    <row r="1406" spans="1:2">
      <c r="A1406" s="43"/>
      <c r="B1406" s="110" t="s">
        <v>432</v>
      </c>
    </row>
    <row r="1407" spans="1:2">
      <c r="A1407" s="43"/>
      <c r="B1407" s="110" t="s">
        <v>199</v>
      </c>
    </row>
    <row r="1408" spans="1:2">
      <c r="A1408" s="43"/>
      <c r="B1408" s="110" t="s">
        <v>199</v>
      </c>
    </row>
    <row r="1409" spans="1:2">
      <c r="A1409" s="43"/>
      <c r="B1409" s="110" t="s">
        <v>199</v>
      </c>
    </row>
    <row r="1410" spans="1:2">
      <c r="A1410" s="43"/>
      <c r="B1410" s="110" t="s">
        <v>199</v>
      </c>
    </row>
    <row r="1411" spans="1:2">
      <c r="A1411" s="43"/>
      <c r="B1411" s="110" t="s">
        <v>199</v>
      </c>
    </row>
    <row r="1412" spans="1:2">
      <c r="A1412" s="43"/>
      <c r="B1412" s="110" t="s">
        <v>199</v>
      </c>
    </row>
    <row r="1413" spans="1:2">
      <c r="A1413" s="43"/>
      <c r="B1413" s="110" t="s">
        <v>198</v>
      </c>
    </row>
    <row r="1414" spans="1:2">
      <c r="A1414" s="43"/>
      <c r="B1414" s="110" t="s">
        <v>199</v>
      </c>
    </row>
    <row r="1415" spans="1:2">
      <c r="A1415" s="43"/>
      <c r="B1415" s="110" t="s">
        <v>199</v>
      </c>
    </row>
    <row r="1416" spans="1:2">
      <c r="A1416" s="43"/>
      <c r="B1416" s="110" t="s">
        <v>199</v>
      </c>
    </row>
    <row r="1417" spans="1:2">
      <c r="A1417" s="43"/>
      <c r="B1417" s="110" t="s">
        <v>839</v>
      </c>
    </row>
    <row r="1418" spans="1:2">
      <c r="A1418" s="43"/>
      <c r="B1418" s="110" t="s">
        <v>199</v>
      </c>
    </row>
    <row r="1419" spans="1:2">
      <c r="A1419" s="43"/>
      <c r="B1419" s="110" t="s">
        <v>198</v>
      </c>
    </row>
    <row r="1420" spans="1:2">
      <c r="A1420" s="43"/>
      <c r="B1420" s="110" t="s">
        <v>534</v>
      </c>
    </row>
    <row r="1421" spans="1:2">
      <c r="A1421" s="43"/>
      <c r="B1421" s="110" t="s">
        <v>379</v>
      </c>
    </row>
    <row r="1422" spans="1:2">
      <c r="A1422" s="43"/>
      <c r="B1422" s="110" t="s">
        <v>199</v>
      </c>
    </row>
    <row r="1423" spans="1:2">
      <c r="A1423" s="43"/>
      <c r="B1423" s="110" t="s">
        <v>641</v>
      </c>
    </row>
    <row r="1424" spans="1:2">
      <c r="A1424" s="43"/>
      <c r="B1424" s="110" t="s">
        <v>198</v>
      </c>
    </row>
    <row r="1425" spans="1:2">
      <c r="A1425" s="43"/>
      <c r="B1425" s="110" t="s">
        <v>321</v>
      </c>
    </row>
    <row r="1426" spans="1:2">
      <c r="A1426" s="43"/>
      <c r="B1426" s="110" t="s">
        <v>199</v>
      </c>
    </row>
    <row r="1427" spans="1:2">
      <c r="A1427" s="43"/>
      <c r="B1427" s="110" t="s">
        <v>351</v>
      </c>
    </row>
    <row r="1428" spans="1:2">
      <c r="A1428" s="43"/>
      <c r="B1428" s="110" t="s">
        <v>199</v>
      </c>
    </row>
    <row r="1429" spans="1:2">
      <c r="A1429" s="43"/>
      <c r="B1429" s="110" t="s">
        <v>198</v>
      </c>
    </row>
    <row r="1430" spans="1:2">
      <c r="A1430" s="43"/>
      <c r="B1430" s="110" t="s">
        <v>198</v>
      </c>
    </row>
    <row r="1431" spans="1:2">
      <c r="A1431" s="43"/>
      <c r="B1431" s="110" t="s">
        <v>198</v>
      </c>
    </row>
    <row r="1432" spans="1:2">
      <c r="A1432" s="43"/>
      <c r="B1432" s="110" t="s">
        <v>780</v>
      </c>
    </row>
    <row r="1433" spans="1:2">
      <c r="A1433" s="43"/>
      <c r="B1433" s="110" t="s">
        <v>198</v>
      </c>
    </row>
    <row r="1434" spans="1:2">
      <c r="A1434" s="43"/>
      <c r="B1434" s="110" t="s">
        <v>198</v>
      </c>
    </row>
    <row r="1435" spans="1:2">
      <c r="A1435" s="43"/>
      <c r="B1435" s="110" t="s">
        <v>198</v>
      </c>
    </row>
    <row r="1436" spans="1:2">
      <c r="A1436" s="43"/>
      <c r="B1436" s="110" t="s">
        <v>199</v>
      </c>
    </row>
    <row r="1437" spans="1:2">
      <c r="A1437" s="43"/>
      <c r="B1437" s="110" t="s">
        <v>832</v>
      </c>
    </row>
    <row r="1438" spans="1:2">
      <c r="A1438" s="43"/>
      <c r="B1438" s="110" t="s">
        <v>199</v>
      </c>
    </row>
    <row r="1439" spans="1:2">
      <c r="A1439" s="43"/>
      <c r="B1439" s="110" t="s">
        <v>199</v>
      </c>
    </row>
    <row r="1440" spans="1:2">
      <c r="A1440" s="43"/>
      <c r="B1440" s="110" t="s">
        <v>199</v>
      </c>
    </row>
    <row r="1441" spans="1:2">
      <c r="A1441" s="43"/>
      <c r="B1441" s="110" t="s">
        <v>345</v>
      </c>
    </row>
    <row r="1442" spans="1:2">
      <c r="A1442" s="43"/>
      <c r="B1442" s="110" t="s">
        <v>199</v>
      </c>
    </row>
    <row r="1443" spans="1:2">
      <c r="A1443" s="43"/>
      <c r="B1443" s="110" t="s">
        <v>846</v>
      </c>
    </row>
    <row r="1444" spans="1:2">
      <c r="A1444" s="43"/>
      <c r="B1444" s="110" t="s">
        <v>199</v>
      </c>
    </row>
    <row r="1445" spans="1:2">
      <c r="A1445" s="43"/>
      <c r="B1445" s="110" t="s">
        <v>199</v>
      </c>
    </row>
    <row r="1446" spans="1:2">
      <c r="A1446" s="43"/>
      <c r="B1446" s="110" t="s">
        <v>199</v>
      </c>
    </row>
    <row r="1447" spans="1:2">
      <c r="A1447" s="43"/>
      <c r="B1447" s="110" t="s">
        <v>199</v>
      </c>
    </row>
    <row r="1448" spans="1:2">
      <c r="A1448" s="43"/>
      <c r="B1448" s="110" t="s">
        <v>198</v>
      </c>
    </row>
    <row r="1449" spans="1:2">
      <c r="A1449" s="43"/>
      <c r="B1449" s="110" t="s">
        <v>198</v>
      </c>
    </row>
    <row r="1450" spans="1:2">
      <c r="A1450" s="43"/>
      <c r="B1450" s="110" t="s">
        <v>548</v>
      </c>
    </row>
    <row r="1451" spans="1:2">
      <c r="A1451" s="43"/>
      <c r="B1451" s="110" t="s">
        <v>199</v>
      </c>
    </row>
    <row r="1452" spans="1:2">
      <c r="A1452" s="43"/>
      <c r="B1452" s="110" t="s">
        <v>800</v>
      </c>
    </row>
    <row r="1453" spans="1:2">
      <c r="A1453" s="43"/>
      <c r="B1453" s="110" t="s">
        <v>199</v>
      </c>
    </row>
    <row r="1454" spans="1:2">
      <c r="A1454" s="43"/>
      <c r="B1454" s="110" t="s">
        <v>198</v>
      </c>
    </row>
    <row r="1455" spans="1:2">
      <c r="A1455" s="43"/>
      <c r="B1455" s="110" t="s">
        <v>198</v>
      </c>
    </row>
    <row r="1456" spans="1:2">
      <c r="A1456" s="43"/>
      <c r="B1456" s="110" t="s">
        <v>199</v>
      </c>
    </row>
    <row r="1457" spans="1:2">
      <c r="A1457" s="43"/>
      <c r="B1457" s="110" t="s">
        <v>199</v>
      </c>
    </row>
    <row r="1458" spans="1:2">
      <c r="A1458" s="43"/>
      <c r="B1458" s="110" t="s">
        <v>199</v>
      </c>
    </row>
    <row r="1459" spans="1:2">
      <c r="A1459" s="43"/>
      <c r="B1459" s="110" t="s">
        <v>345</v>
      </c>
    </row>
    <row r="1460" spans="1:2">
      <c r="A1460" s="43"/>
      <c r="B1460" s="110" t="s">
        <v>199</v>
      </c>
    </row>
    <row r="1461" spans="1:2">
      <c r="A1461" s="43"/>
      <c r="B1461" s="110" t="s">
        <v>392</v>
      </c>
    </row>
    <row r="1462" spans="1:2">
      <c r="A1462" s="43"/>
      <c r="B1462" s="110" t="s">
        <v>198</v>
      </c>
    </row>
    <row r="1463" spans="1:2">
      <c r="A1463" s="43"/>
      <c r="B1463" s="110" t="s">
        <v>199</v>
      </c>
    </row>
    <row r="1464" spans="1:2">
      <c r="A1464" s="43"/>
      <c r="B1464" s="110" t="s">
        <v>836</v>
      </c>
    </row>
    <row r="1465" spans="1:2">
      <c r="A1465" s="43"/>
      <c r="B1465" s="110" t="s">
        <v>199</v>
      </c>
    </row>
    <row r="1466" spans="1:2">
      <c r="A1466" s="43"/>
      <c r="B1466" s="110" t="s">
        <v>199</v>
      </c>
    </row>
    <row r="1467" spans="1:2">
      <c r="A1467" s="43"/>
      <c r="B1467" s="110" t="s">
        <v>198</v>
      </c>
    </row>
    <row r="1468" spans="1:2">
      <c r="A1468" s="43"/>
      <c r="B1468" s="110" t="s">
        <v>499</v>
      </c>
    </row>
    <row r="1469" spans="1:2">
      <c r="A1469" s="43"/>
      <c r="B1469" s="110" t="s">
        <v>510</v>
      </c>
    </row>
    <row r="1470" spans="1:2">
      <c r="A1470" s="43"/>
      <c r="B1470" s="110" t="s">
        <v>199</v>
      </c>
    </row>
    <row r="1471" spans="1:2">
      <c r="A1471" s="43"/>
      <c r="B1471" s="110" t="s">
        <v>198</v>
      </c>
    </row>
    <row r="1472" spans="1:2">
      <c r="A1472" s="43"/>
      <c r="B1472" s="110" t="s">
        <v>199</v>
      </c>
    </row>
    <row r="1473" spans="1:2">
      <c r="A1473" s="43"/>
      <c r="B1473" s="110" t="s">
        <v>199</v>
      </c>
    </row>
    <row r="1474" spans="1:2">
      <c r="A1474" s="43"/>
      <c r="B1474" s="110" t="s">
        <v>199</v>
      </c>
    </row>
    <row r="1475" spans="1:2">
      <c r="A1475" s="43"/>
      <c r="B1475" s="110" t="s">
        <v>199</v>
      </c>
    </row>
    <row r="1476" spans="1:2">
      <c r="A1476" s="43"/>
      <c r="B1476" s="110" t="s">
        <v>426</v>
      </c>
    </row>
    <row r="1477" spans="1:2">
      <c r="A1477" s="43"/>
      <c r="B1477" s="110" t="s">
        <v>835</v>
      </c>
    </row>
    <row r="1478" spans="1:2">
      <c r="A1478" s="43"/>
      <c r="B1478" s="110" t="s">
        <v>483</v>
      </c>
    </row>
    <row r="1479" spans="1:2">
      <c r="A1479" s="43"/>
      <c r="B1479" s="110" t="s">
        <v>198</v>
      </c>
    </row>
    <row r="1480" spans="1:2">
      <c r="A1480" s="43"/>
      <c r="B1480" s="110" t="s">
        <v>199</v>
      </c>
    </row>
    <row r="1481" spans="1:2">
      <c r="A1481" s="43"/>
      <c r="B1481" s="110" t="s">
        <v>348</v>
      </c>
    </row>
    <row r="1482" spans="1:2">
      <c r="A1482" s="43"/>
      <c r="B1482" s="110" t="s">
        <v>199</v>
      </c>
    </row>
    <row r="1483" spans="1:2">
      <c r="A1483" s="43"/>
      <c r="B1483" s="110" t="s">
        <v>199</v>
      </c>
    </row>
    <row r="1484" spans="1:2">
      <c r="A1484" s="43"/>
      <c r="B1484" s="110" t="s">
        <v>810</v>
      </c>
    </row>
    <row r="1485" spans="1:2">
      <c r="A1485" s="43"/>
      <c r="B1485" s="110" t="s">
        <v>199</v>
      </c>
    </row>
    <row r="1486" spans="1:2">
      <c r="A1486" s="43"/>
      <c r="B1486" s="110" t="s">
        <v>198</v>
      </c>
    </row>
    <row r="1487" spans="1:2">
      <c r="A1487" s="43"/>
      <c r="B1487" s="110" t="s">
        <v>823</v>
      </c>
    </row>
    <row r="1488" spans="1:2">
      <c r="A1488" s="43"/>
      <c r="B1488" s="110" t="s">
        <v>199</v>
      </c>
    </row>
    <row r="1489" spans="1:2">
      <c r="A1489" s="43"/>
      <c r="B1489" s="110" t="s">
        <v>199</v>
      </c>
    </row>
    <row r="1490" spans="1:2">
      <c r="A1490" s="43"/>
      <c r="B1490" s="110" t="s">
        <v>199</v>
      </c>
    </row>
    <row r="1491" spans="1:2">
      <c r="A1491" s="43"/>
      <c r="B1491" s="110" t="s">
        <v>353</v>
      </c>
    </row>
    <row r="1492" spans="1:2">
      <c r="A1492" s="43"/>
      <c r="B1492" s="110" t="s">
        <v>199</v>
      </c>
    </row>
    <row r="1493" spans="1:2">
      <c r="A1493" s="43"/>
      <c r="B1493" s="110" t="s">
        <v>199</v>
      </c>
    </row>
    <row r="1494" spans="1:2">
      <c r="A1494" s="43"/>
      <c r="B1494" s="110" t="s">
        <v>199</v>
      </c>
    </row>
    <row r="1495" spans="1:2">
      <c r="A1495" s="43"/>
      <c r="B1495" s="110" t="s">
        <v>199</v>
      </c>
    </row>
    <row r="1496" spans="1:2">
      <c r="A1496" s="43"/>
      <c r="B1496" s="110" t="s">
        <v>199</v>
      </c>
    </row>
    <row r="1497" spans="1:2">
      <c r="A1497" s="43"/>
      <c r="B1497" s="110" t="s">
        <v>198</v>
      </c>
    </row>
    <row r="1498" spans="1:2">
      <c r="A1498" s="43"/>
      <c r="B1498" s="110" t="s">
        <v>199</v>
      </c>
    </row>
    <row r="1499" spans="1:2">
      <c r="A1499" s="43"/>
      <c r="B1499" s="110" t="s">
        <v>199</v>
      </c>
    </row>
    <row r="1500" spans="1:2">
      <c r="A1500" s="43"/>
      <c r="B1500" s="110" t="s">
        <v>456</v>
      </c>
    </row>
    <row r="1501" spans="1:2">
      <c r="A1501" s="43"/>
      <c r="B1501" s="110" t="s">
        <v>580</v>
      </c>
    </row>
    <row r="1502" spans="1:2">
      <c r="A1502" s="43"/>
      <c r="B1502" s="110" t="s">
        <v>503</v>
      </c>
    </row>
    <row r="1503" spans="1:2">
      <c r="A1503" s="43"/>
      <c r="B1503" s="110" t="s">
        <v>199</v>
      </c>
    </row>
    <row r="1504" spans="1:2">
      <c r="A1504" s="43"/>
      <c r="B1504" s="110" t="s">
        <v>199</v>
      </c>
    </row>
    <row r="1505" spans="1:2">
      <c r="A1505" s="43"/>
      <c r="B1505" s="110" t="s">
        <v>198</v>
      </c>
    </row>
    <row r="1506" spans="1:2">
      <c r="A1506" s="43"/>
      <c r="B1506" s="110" t="s">
        <v>744</v>
      </c>
    </row>
    <row r="1507" spans="1:2">
      <c r="A1507" s="43"/>
      <c r="B1507" s="110" t="s">
        <v>386</v>
      </c>
    </row>
    <row r="1508" spans="1:2">
      <c r="A1508" s="43"/>
      <c r="B1508" s="110" t="s">
        <v>199</v>
      </c>
    </row>
    <row r="1509" spans="1:2">
      <c r="A1509" s="43"/>
      <c r="B1509" s="110" t="s">
        <v>199</v>
      </c>
    </row>
    <row r="1510" spans="1:2">
      <c r="A1510" s="43"/>
      <c r="B1510" s="110" t="s">
        <v>199</v>
      </c>
    </row>
    <row r="1511" spans="1:2">
      <c r="A1511" s="43"/>
      <c r="B1511" s="110" t="s">
        <v>199</v>
      </c>
    </row>
    <row r="1512" spans="1:2">
      <c r="A1512" s="43"/>
      <c r="B1512" s="110" t="s">
        <v>505</v>
      </c>
    </row>
    <row r="1513" spans="1:2">
      <c r="A1513" s="43"/>
      <c r="B1513" s="110" t="s">
        <v>199</v>
      </c>
    </row>
    <row r="1514" spans="1:2">
      <c r="A1514" s="43"/>
      <c r="B1514" s="110" t="s">
        <v>199</v>
      </c>
    </row>
    <row r="1515" spans="1:2">
      <c r="A1515" s="43"/>
      <c r="B1515" s="110" t="s">
        <v>280</v>
      </c>
    </row>
    <row r="1516" spans="1:2">
      <c r="A1516" s="43"/>
      <c r="B1516" s="110" t="s">
        <v>806</v>
      </c>
    </row>
    <row r="1517" spans="1:2">
      <c r="A1517" s="43"/>
      <c r="B1517" s="110" t="s">
        <v>199</v>
      </c>
    </row>
    <row r="1518" spans="1:2">
      <c r="A1518" s="43"/>
      <c r="B1518" s="110" t="s">
        <v>199</v>
      </c>
    </row>
    <row r="1519" spans="1:2">
      <c r="A1519" s="43"/>
      <c r="B1519" s="110" t="s">
        <v>421</v>
      </c>
    </row>
    <row r="1520" spans="1:2">
      <c r="A1520" s="43"/>
      <c r="B1520" s="110" t="s">
        <v>198</v>
      </c>
    </row>
    <row r="1521" spans="1:2">
      <c r="A1521" s="43"/>
      <c r="B1521" s="110" t="s">
        <v>198</v>
      </c>
    </row>
    <row r="1522" spans="1:2">
      <c r="A1522" s="43"/>
      <c r="B1522" s="110" t="s">
        <v>533</v>
      </c>
    </row>
    <row r="1523" spans="1:2">
      <c r="A1523" s="43"/>
      <c r="B1523" s="110" t="s">
        <v>199</v>
      </c>
    </row>
    <row r="1524" spans="1:2">
      <c r="A1524" s="43"/>
      <c r="B1524" s="110" t="s">
        <v>198</v>
      </c>
    </row>
    <row r="1525" spans="1:2">
      <c r="A1525" s="43"/>
      <c r="B1525" s="110" t="s">
        <v>198</v>
      </c>
    </row>
    <row r="1526" spans="1:2">
      <c r="A1526" s="43"/>
      <c r="B1526" s="110" t="s">
        <v>199</v>
      </c>
    </row>
    <row r="1527" spans="1:2">
      <c r="A1527" s="43"/>
      <c r="B1527" s="110" t="s">
        <v>391</v>
      </c>
    </row>
    <row r="1528" spans="1:2">
      <c r="A1528" s="43"/>
      <c r="B1528" s="110" t="s">
        <v>199</v>
      </c>
    </row>
    <row r="1529" spans="1:2">
      <c r="A1529" s="43"/>
      <c r="B1529" s="110" t="s">
        <v>210</v>
      </c>
    </row>
    <row r="1530" spans="1:2">
      <c r="A1530" s="43"/>
      <c r="B1530" s="110" t="s">
        <v>205</v>
      </c>
    </row>
    <row r="1531" spans="1:2">
      <c r="A1531" s="43"/>
      <c r="B1531" s="110" t="s">
        <v>199</v>
      </c>
    </row>
    <row r="1532" spans="1:2">
      <c r="A1532" s="43"/>
      <c r="B1532" s="110" t="s">
        <v>199</v>
      </c>
    </row>
    <row r="1533" spans="1:2">
      <c r="A1533" s="43"/>
      <c r="B1533" s="110" t="s">
        <v>199</v>
      </c>
    </row>
    <row r="1534" spans="1:2">
      <c r="A1534" s="43"/>
      <c r="B1534" s="110" t="s">
        <v>199</v>
      </c>
    </row>
    <row r="1535" spans="1:2">
      <c r="A1535" s="43"/>
      <c r="B1535" s="110" t="s">
        <v>198</v>
      </c>
    </row>
    <row r="1536" spans="1:2">
      <c r="A1536" s="43"/>
      <c r="B1536" s="110" t="s">
        <v>199</v>
      </c>
    </row>
    <row r="1537" spans="1:2">
      <c r="A1537" s="43"/>
      <c r="B1537" s="110" t="s">
        <v>198</v>
      </c>
    </row>
    <row r="1538" spans="1:2">
      <c r="A1538" s="43"/>
      <c r="B1538" s="110" t="s">
        <v>198</v>
      </c>
    </row>
    <row r="1539" spans="1:2">
      <c r="A1539" s="43"/>
      <c r="B1539" s="110" t="s">
        <v>199</v>
      </c>
    </row>
    <row r="1540" spans="1:2">
      <c r="A1540" s="43"/>
      <c r="B1540" s="110" t="s">
        <v>199</v>
      </c>
    </row>
    <row r="1541" spans="1:2">
      <c r="A1541" s="43"/>
      <c r="B1541" s="110" t="s">
        <v>289</v>
      </c>
    </row>
    <row r="1542" spans="1:2">
      <c r="A1542" s="43"/>
      <c r="B1542" s="110" t="s">
        <v>199</v>
      </c>
    </row>
    <row r="1543" spans="1:2">
      <c r="A1543" s="43"/>
      <c r="B1543" s="110" t="s">
        <v>199</v>
      </c>
    </row>
    <row r="1544" spans="1:2">
      <c r="A1544" s="43"/>
      <c r="B1544" s="110" t="s">
        <v>199</v>
      </c>
    </row>
    <row r="1545" spans="1:2">
      <c r="A1545" s="43"/>
      <c r="B1545" s="110" t="s">
        <v>199</v>
      </c>
    </row>
    <row r="1546" spans="1:2">
      <c r="A1546" s="43"/>
      <c r="B1546" s="110" t="s">
        <v>199</v>
      </c>
    </row>
    <row r="1547" spans="1:2">
      <c r="A1547" s="43"/>
      <c r="B1547" s="110" t="s">
        <v>395</v>
      </c>
    </row>
    <row r="1548" spans="1:2">
      <c r="A1548" s="43"/>
      <c r="B1548" s="110" t="s">
        <v>199</v>
      </c>
    </row>
    <row r="1549" spans="1:2">
      <c r="A1549" s="43"/>
      <c r="B1549" s="110" t="s">
        <v>199</v>
      </c>
    </row>
    <row r="1550" spans="1:2">
      <c r="A1550" s="43"/>
      <c r="B1550" s="110" t="s">
        <v>199</v>
      </c>
    </row>
    <row r="1551" spans="1:2">
      <c r="A1551" s="43"/>
      <c r="B1551" s="110" t="s">
        <v>590</v>
      </c>
    </row>
    <row r="1552" spans="1:2">
      <c r="A1552" s="43"/>
      <c r="B1552" s="110" t="s">
        <v>199</v>
      </c>
    </row>
    <row r="1553" spans="1:2">
      <c r="A1553" s="43"/>
      <c r="B1553" s="110" t="s">
        <v>753</v>
      </c>
    </row>
    <row r="1554" spans="1:2">
      <c r="A1554" s="43"/>
      <c r="B1554" s="110" t="s">
        <v>674</v>
      </c>
    </row>
    <row r="1555" spans="1:2">
      <c r="A1555" s="43"/>
      <c r="B1555" s="110" t="s">
        <v>795</v>
      </c>
    </row>
    <row r="1556" spans="1:2">
      <c r="A1556" s="43"/>
      <c r="B1556" s="110" t="s">
        <v>198</v>
      </c>
    </row>
    <row r="1557" spans="1:2">
      <c r="A1557" s="43"/>
      <c r="B1557" s="110" t="s">
        <v>199</v>
      </c>
    </row>
    <row r="1558" spans="1:2">
      <c r="A1558" s="43"/>
      <c r="B1558" s="110" t="s">
        <v>850</v>
      </c>
    </row>
    <row r="1559" spans="1:2">
      <c r="A1559" s="43"/>
      <c r="B1559" s="110" t="s">
        <v>199</v>
      </c>
    </row>
    <row r="1560" spans="1:2">
      <c r="A1560" s="43"/>
      <c r="B1560" s="110" t="s">
        <v>237</v>
      </c>
    </row>
    <row r="1561" spans="1:2">
      <c r="A1561" s="43"/>
      <c r="B1561" s="110" t="s">
        <v>297</v>
      </c>
    </row>
    <row r="1562" spans="1:2">
      <c r="A1562" s="43"/>
      <c r="B1562" s="110" t="s">
        <v>199</v>
      </c>
    </row>
    <row r="1563" spans="1:2">
      <c r="A1563" s="43"/>
      <c r="B1563" s="110" t="s">
        <v>199</v>
      </c>
    </row>
    <row r="1564" spans="1:2">
      <c r="A1564" s="43"/>
      <c r="B1564" s="110" t="s">
        <v>199</v>
      </c>
    </row>
    <row r="1565" spans="1:2">
      <c r="A1565" s="43"/>
      <c r="B1565" s="110" t="s">
        <v>199</v>
      </c>
    </row>
    <row r="1566" spans="1:2">
      <c r="A1566" s="43"/>
      <c r="B1566" s="110" t="s">
        <v>813</v>
      </c>
    </row>
    <row r="1567" spans="1:2">
      <c r="A1567" s="43"/>
      <c r="B1567" s="110" t="s">
        <v>400</v>
      </c>
    </row>
    <row r="1568" spans="1:2">
      <c r="A1568" s="43"/>
      <c r="B1568" s="110" t="s">
        <v>199</v>
      </c>
    </row>
    <row r="1569" spans="1:2">
      <c r="A1569" s="43"/>
      <c r="B1569" s="110" t="s">
        <v>679</v>
      </c>
    </row>
    <row r="1570" spans="1:2">
      <c r="A1570" s="43"/>
      <c r="B1570" s="110" t="s">
        <v>199</v>
      </c>
    </row>
    <row r="1571" spans="1:2">
      <c r="A1571" s="43"/>
      <c r="B1571" s="110" t="s">
        <v>271</v>
      </c>
    </row>
    <row r="1572" spans="1:2">
      <c r="A1572" s="43"/>
      <c r="B1572" s="110" t="s">
        <v>199</v>
      </c>
    </row>
    <row r="1573" spans="1:2">
      <c r="A1573" s="43"/>
      <c r="B1573" s="110" t="s">
        <v>305</v>
      </c>
    </row>
    <row r="1574" spans="1:2">
      <c r="A1574" s="43"/>
      <c r="B1574" s="110" t="s">
        <v>199</v>
      </c>
    </row>
    <row r="1575" spans="1:2">
      <c r="A1575" s="43"/>
      <c r="B1575" s="110" t="s">
        <v>199</v>
      </c>
    </row>
    <row r="1576" spans="1:2">
      <c r="A1576" s="43"/>
      <c r="B1576" s="110" t="s">
        <v>198</v>
      </c>
    </row>
    <row r="1577" spans="1:2">
      <c r="A1577" s="43"/>
      <c r="B1577" s="110" t="s">
        <v>199</v>
      </c>
    </row>
    <row r="1578" spans="1:2">
      <c r="A1578" s="43"/>
      <c r="B1578" s="110" t="s">
        <v>199</v>
      </c>
    </row>
    <row r="1579" spans="1:2">
      <c r="A1579" s="43"/>
      <c r="B1579" s="110" t="s">
        <v>199</v>
      </c>
    </row>
    <row r="1580" spans="1:2">
      <c r="A1580" s="43"/>
      <c r="B1580" s="110" t="s">
        <v>199</v>
      </c>
    </row>
    <row r="1581" spans="1:2">
      <c r="A1581" s="43"/>
      <c r="B1581" s="110" t="s">
        <v>199</v>
      </c>
    </row>
    <row r="1582" spans="1:2">
      <c r="A1582" s="43"/>
      <c r="B1582" s="110" t="s">
        <v>199</v>
      </c>
    </row>
    <row r="1583" spans="1:2">
      <c r="A1583" s="43"/>
      <c r="B1583" s="110" t="s">
        <v>199</v>
      </c>
    </row>
    <row r="1584" spans="1:2">
      <c r="A1584" s="43"/>
      <c r="B1584" s="110" t="s">
        <v>525</v>
      </c>
    </row>
    <row r="1585" spans="1:2">
      <c r="A1585" s="43"/>
      <c r="B1585" s="110" t="s">
        <v>198</v>
      </c>
    </row>
    <row r="1586" spans="1:2">
      <c r="A1586" s="43"/>
      <c r="B1586" s="110" t="s">
        <v>199</v>
      </c>
    </row>
    <row r="1587" spans="1:2">
      <c r="A1587" s="43"/>
      <c r="B1587" s="110" t="s">
        <v>198</v>
      </c>
    </row>
    <row r="1588" spans="1:2">
      <c r="A1588" s="43"/>
      <c r="B1588" s="110" t="s">
        <v>199</v>
      </c>
    </row>
    <row r="1589" spans="1:2">
      <c r="A1589" s="43"/>
      <c r="B1589" s="110" t="s">
        <v>407</v>
      </c>
    </row>
    <row r="1590" spans="1:2">
      <c r="A1590" s="43"/>
      <c r="B1590" s="110" t="s">
        <v>200</v>
      </c>
    </row>
    <row r="1591" spans="1:2">
      <c r="A1591" s="43"/>
      <c r="B1591" s="110" t="s">
        <v>562</v>
      </c>
    </row>
    <row r="1592" spans="1:2">
      <c r="A1592" s="43"/>
      <c r="B1592" s="110" t="s">
        <v>199</v>
      </c>
    </row>
    <row r="1593" spans="1:2">
      <c r="A1593" s="43"/>
      <c r="B1593" s="110" t="s">
        <v>285</v>
      </c>
    </row>
    <row r="1594" spans="1:2">
      <c r="A1594" s="43"/>
      <c r="B1594" s="110" t="s">
        <v>528</v>
      </c>
    </row>
    <row r="1595" spans="1:2">
      <c r="A1595" s="43"/>
      <c r="B1595" s="110" t="s">
        <v>766</v>
      </c>
    </row>
    <row r="1596" spans="1:2">
      <c r="A1596" s="43"/>
      <c r="B1596" s="110" t="s">
        <v>728</v>
      </c>
    </row>
    <row r="1597" spans="1:2">
      <c r="A1597" s="43"/>
      <c r="B1597" s="110" t="s">
        <v>198</v>
      </c>
    </row>
    <row r="1598" spans="1:2">
      <c r="A1598" s="43"/>
      <c r="B1598" s="110" t="s">
        <v>198</v>
      </c>
    </row>
    <row r="1599" spans="1:2">
      <c r="A1599" s="43"/>
      <c r="B1599" s="110" t="s">
        <v>410</v>
      </c>
    </row>
    <row r="1600" spans="1:2">
      <c r="A1600" s="43"/>
      <c r="B1600" s="110" t="s">
        <v>198</v>
      </c>
    </row>
    <row r="1601" spans="1:2">
      <c r="A1601" s="43"/>
      <c r="B1601" s="110" t="s">
        <v>198</v>
      </c>
    </row>
    <row r="1602" spans="1:2">
      <c r="A1602" s="43"/>
      <c r="B1602" s="110" t="s">
        <v>817</v>
      </c>
    </row>
    <row r="1603" spans="1:2">
      <c r="A1603" s="43"/>
      <c r="B1603" s="110" t="s">
        <v>199</v>
      </c>
    </row>
    <row r="1604" spans="1:2">
      <c r="A1604" s="43"/>
      <c r="B1604" s="110" t="s">
        <v>199</v>
      </c>
    </row>
    <row r="1605" spans="1:2">
      <c r="A1605" s="43"/>
      <c r="B1605" s="110" t="s">
        <v>760</v>
      </c>
    </row>
    <row r="1606" spans="1:2">
      <c r="A1606" s="43"/>
      <c r="B1606" s="110" t="s">
        <v>270</v>
      </c>
    </row>
    <row r="1607" spans="1:2">
      <c r="A1607" s="43"/>
      <c r="B1607" s="110" t="s">
        <v>199</v>
      </c>
    </row>
    <row r="1608" spans="1:2">
      <c r="A1608" s="43"/>
      <c r="B1608" s="110" t="s">
        <v>199</v>
      </c>
    </row>
    <row r="1609" spans="1:2">
      <c r="A1609" s="43"/>
      <c r="B1609" s="110" t="s">
        <v>199</v>
      </c>
    </row>
    <row r="1610" spans="1:2">
      <c r="A1610" s="43"/>
      <c r="B1610" s="110" t="s">
        <v>199</v>
      </c>
    </row>
    <row r="1611" spans="1:2">
      <c r="A1611" s="43"/>
      <c r="B1611" s="110" t="s">
        <v>199</v>
      </c>
    </row>
    <row r="1612" spans="1:2">
      <c r="A1612" s="43"/>
      <c r="B1612" s="110" t="s">
        <v>431</v>
      </c>
    </row>
    <row r="1613" spans="1:2">
      <c r="A1613" s="43"/>
      <c r="B1613" s="110" t="s">
        <v>199</v>
      </c>
    </row>
    <row r="1614" spans="1:2">
      <c r="A1614" s="43"/>
      <c r="B1614" s="110" t="s">
        <v>198</v>
      </c>
    </row>
    <row r="1615" spans="1:2">
      <c r="A1615" s="43"/>
      <c r="B1615" s="110" t="s">
        <v>762</v>
      </c>
    </row>
    <row r="1616" spans="1:2">
      <c r="A1616" s="43"/>
      <c r="B1616" s="110" t="s">
        <v>199</v>
      </c>
    </row>
    <row r="1617" spans="1:2">
      <c r="A1617" s="43"/>
      <c r="B1617" s="110" t="s">
        <v>199</v>
      </c>
    </row>
    <row r="1618" spans="1:2">
      <c r="A1618" s="43"/>
      <c r="B1618" s="110" t="s">
        <v>199</v>
      </c>
    </row>
    <row r="1619" spans="1:2">
      <c r="A1619" s="43"/>
      <c r="B1619" s="110" t="s">
        <v>199</v>
      </c>
    </row>
    <row r="1620" spans="1:2">
      <c r="A1620" s="43"/>
      <c r="B1620" s="110" t="s">
        <v>198</v>
      </c>
    </row>
    <row r="1621" spans="1:2">
      <c r="A1621" s="43"/>
      <c r="B1621" s="110" t="s">
        <v>199</v>
      </c>
    </row>
    <row r="1622" spans="1:2">
      <c r="A1622" s="43"/>
      <c r="B1622" s="110" t="s">
        <v>634</v>
      </c>
    </row>
    <row r="1623" spans="1:2">
      <c r="A1623" s="43"/>
      <c r="B1623" s="110" t="s">
        <v>199</v>
      </c>
    </row>
    <row r="1624" spans="1:2">
      <c r="A1624" s="43"/>
      <c r="B1624" s="110" t="s">
        <v>198</v>
      </c>
    </row>
    <row r="1625" spans="1:2">
      <c r="A1625" s="43"/>
      <c r="B1625" s="110" t="s">
        <v>199</v>
      </c>
    </row>
    <row r="1626" spans="1:2">
      <c r="A1626" s="43"/>
      <c r="B1626" s="110" t="s">
        <v>199</v>
      </c>
    </row>
    <row r="1627" spans="1:2">
      <c r="A1627" s="43"/>
      <c r="B1627" s="110" t="s">
        <v>199</v>
      </c>
    </row>
    <row r="1628" spans="1:2">
      <c r="A1628" s="43"/>
      <c r="B1628" s="110" t="s">
        <v>397</v>
      </c>
    </row>
    <row r="1629" spans="1:2">
      <c r="A1629" s="43"/>
      <c r="B1629" s="110" t="s">
        <v>492</v>
      </c>
    </row>
    <row r="1630" spans="1:2">
      <c r="A1630" s="43"/>
      <c r="B1630" s="110" t="s">
        <v>199</v>
      </c>
    </row>
    <row r="1631" spans="1:2">
      <c r="A1631" s="43"/>
      <c r="B1631" s="110" t="s">
        <v>199</v>
      </c>
    </row>
    <row r="1632" spans="1:2">
      <c r="A1632" s="43"/>
      <c r="B1632" s="110" t="s">
        <v>199</v>
      </c>
    </row>
    <row r="1633" spans="1:2">
      <c r="A1633" s="43"/>
      <c r="B1633" s="110" t="s">
        <v>248</v>
      </c>
    </row>
    <row r="1634" spans="1:2">
      <c r="A1634" s="43"/>
      <c r="B1634" s="110" t="s">
        <v>199</v>
      </c>
    </row>
    <row r="1635" spans="1:2">
      <c r="A1635" s="43"/>
      <c r="B1635" s="110" t="s">
        <v>199</v>
      </c>
    </row>
    <row r="1636" spans="1:2">
      <c r="A1636" s="43"/>
      <c r="B1636" s="110" t="s">
        <v>199</v>
      </c>
    </row>
    <row r="1637" spans="1:2">
      <c r="A1637" s="43"/>
      <c r="B1637" s="110" t="s">
        <v>199</v>
      </c>
    </row>
    <row r="1638" spans="1:2">
      <c r="A1638" s="43"/>
      <c r="B1638" s="110" t="s">
        <v>198</v>
      </c>
    </row>
    <row r="1639" spans="1:2">
      <c r="A1639" s="43"/>
      <c r="B1639" s="110" t="s">
        <v>199</v>
      </c>
    </row>
    <row r="1640" spans="1:2">
      <c r="A1640" s="43"/>
      <c r="B1640" s="110" t="s">
        <v>199</v>
      </c>
    </row>
    <row r="1641" spans="1:2">
      <c r="A1641" s="43"/>
      <c r="B1641" s="110" t="s">
        <v>466</v>
      </c>
    </row>
    <row r="1642" spans="1:2">
      <c r="A1642" s="43"/>
      <c r="B1642" s="110" t="s">
        <v>199</v>
      </c>
    </row>
    <row r="1643" spans="1:2">
      <c r="A1643" s="43"/>
      <c r="B1643" s="110" t="s">
        <v>198</v>
      </c>
    </row>
    <row r="1644" spans="1:2">
      <c r="A1644" s="43"/>
      <c r="B1644" s="110" t="s">
        <v>199</v>
      </c>
    </row>
    <row r="1645" spans="1:2">
      <c r="A1645" s="43"/>
      <c r="B1645" s="110" t="s">
        <v>199</v>
      </c>
    </row>
    <row r="1646" spans="1:2">
      <c r="A1646" s="43"/>
      <c r="B1646" s="110" t="s">
        <v>751</v>
      </c>
    </row>
    <row r="1647" spans="1:2">
      <c r="A1647" s="43"/>
      <c r="B1647" s="110" t="s">
        <v>199</v>
      </c>
    </row>
    <row r="1648" spans="1:2">
      <c r="A1648" s="43"/>
      <c r="B1648" s="110" t="s">
        <v>199</v>
      </c>
    </row>
    <row r="1649" spans="1:2">
      <c r="A1649" s="43"/>
      <c r="B1649" s="110" t="s">
        <v>199</v>
      </c>
    </row>
    <row r="1650" spans="1:2">
      <c r="A1650" s="43"/>
      <c r="B1650" s="110" t="s">
        <v>199</v>
      </c>
    </row>
    <row r="1651" spans="1:2">
      <c r="A1651" s="43"/>
      <c r="B1651" s="110" t="s">
        <v>467</v>
      </c>
    </row>
    <row r="1652" spans="1:2">
      <c r="A1652" s="43"/>
      <c r="B1652" s="110" t="s">
        <v>199</v>
      </c>
    </row>
    <row r="1653" spans="1:2">
      <c r="A1653" s="43"/>
      <c r="B1653" s="110" t="s">
        <v>199</v>
      </c>
    </row>
    <row r="1654" spans="1:2">
      <c r="A1654" s="43"/>
      <c r="B1654" s="110" t="s">
        <v>342</v>
      </c>
    </row>
    <row r="1655" spans="1:2">
      <c r="A1655" s="43"/>
      <c r="B1655" s="110" t="s">
        <v>771</v>
      </c>
    </row>
    <row r="1656" spans="1:2">
      <c r="A1656" s="43"/>
      <c r="B1656" s="110" t="s">
        <v>754</v>
      </c>
    </row>
    <row r="1657" spans="1:2">
      <c r="A1657" s="43"/>
      <c r="B1657" s="110" t="s">
        <v>199</v>
      </c>
    </row>
    <row r="1658" spans="1:2">
      <c r="A1658" s="43"/>
      <c r="B1658" s="110" t="s">
        <v>198</v>
      </c>
    </row>
    <row r="1659" spans="1:2">
      <c r="A1659" s="43"/>
      <c r="B1659" s="110" t="s">
        <v>199</v>
      </c>
    </row>
    <row r="1660" spans="1:2">
      <c r="A1660" s="43"/>
      <c r="B1660" s="110" t="s">
        <v>199</v>
      </c>
    </row>
    <row r="1661" spans="1:2">
      <c r="A1661" s="43"/>
      <c r="B1661" s="110" t="s">
        <v>199</v>
      </c>
    </row>
    <row r="1662" spans="1:2">
      <c r="A1662" s="43"/>
      <c r="B1662" s="110" t="s">
        <v>199</v>
      </c>
    </row>
    <row r="1663" spans="1:2">
      <c r="A1663" s="43"/>
      <c r="B1663" s="110" t="s">
        <v>199</v>
      </c>
    </row>
    <row r="1664" spans="1:2">
      <c r="A1664" s="43"/>
      <c r="B1664" s="110" t="s">
        <v>199</v>
      </c>
    </row>
    <row r="1665" spans="1:2">
      <c r="A1665" s="43"/>
      <c r="B1665" s="110" t="s">
        <v>773</v>
      </c>
    </row>
    <row r="1666" spans="1:2">
      <c r="A1666" s="43"/>
      <c r="B1666" s="110" t="s">
        <v>757</v>
      </c>
    </row>
    <row r="1667" spans="1:2">
      <c r="A1667" s="43"/>
      <c r="B1667" s="110" t="s">
        <v>199</v>
      </c>
    </row>
    <row r="1668" spans="1:2">
      <c r="A1668" s="43"/>
      <c r="B1668" s="110" t="s">
        <v>199</v>
      </c>
    </row>
    <row r="1669" spans="1:2">
      <c r="A1669" s="43"/>
      <c r="B1669" s="110" t="s">
        <v>413</v>
      </c>
    </row>
    <row r="1670" spans="1:2">
      <c r="A1670" s="43"/>
      <c r="B1670" s="110" t="s">
        <v>199</v>
      </c>
    </row>
    <row r="1671" spans="1:2">
      <c r="A1671" s="43"/>
      <c r="B1671" s="110" t="s">
        <v>199</v>
      </c>
    </row>
    <row r="1672" spans="1:2">
      <c r="A1672" s="43"/>
      <c r="B1672" s="110" t="s">
        <v>198</v>
      </c>
    </row>
    <row r="1673" spans="1:2">
      <c r="A1673" s="43"/>
      <c r="B1673" s="110" t="s">
        <v>261</v>
      </c>
    </row>
    <row r="1674" spans="1:2">
      <c r="A1674" s="43"/>
      <c r="B1674" s="110" t="s">
        <v>326</v>
      </c>
    </row>
    <row r="1675" spans="1:2">
      <c r="A1675" s="43"/>
      <c r="B1675" s="110" t="s">
        <v>198</v>
      </c>
    </row>
    <row r="1676" spans="1:2">
      <c r="A1676" s="43"/>
      <c r="B1676" s="110" t="s">
        <v>198</v>
      </c>
    </row>
    <row r="1677" spans="1:2">
      <c r="A1677" s="43"/>
      <c r="B1677" s="110" t="s">
        <v>494</v>
      </c>
    </row>
    <row r="1678" spans="1:2">
      <c r="A1678" s="43"/>
      <c r="B1678" s="110" t="s">
        <v>199</v>
      </c>
    </row>
    <row r="1679" spans="1:2">
      <c r="A1679" s="43"/>
      <c r="B1679" s="110" t="s">
        <v>199</v>
      </c>
    </row>
    <row r="1680" spans="1:2">
      <c r="A1680" s="43"/>
      <c r="B1680" s="110" t="s">
        <v>199</v>
      </c>
    </row>
    <row r="1681" spans="1:2">
      <c r="A1681" s="43"/>
      <c r="B1681" s="110" t="s">
        <v>419</v>
      </c>
    </row>
    <row r="1682" spans="1:2">
      <c r="A1682" s="43"/>
      <c r="B1682" s="110" t="s">
        <v>199</v>
      </c>
    </row>
    <row r="1683" spans="1:2">
      <c r="A1683" s="43"/>
      <c r="B1683" s="110" t="s">
        <v>199</v>
      </c>
    </row>
    <row r="1684" spans="1:2">
      <c r="A1684" s="43"/>
      <c r="B1684" s="110" t="s">
        <v>199</v>
      </c>
    </row>
    <row r="1685" spans="1:2">
      <c r="A1685" s="43"/>
      <c r="B1685" s="110" t="s">
        <v>198</v>
      </c>
    </row>
    <row r="1686" spans="1:2">
      <c r="A1686" s="43"/>
      <c r="B1686" s="110" t="s">
        <v>814</v>
      </c>
    </row>
    <row r="1687" spans="1:2">
      <c r="A1687" s="43"/>
      <c r="B1687" s="110" t="s">
        <v>198</v>
      </c>
    </row>
    <row r="1688" spans="1:2">
      <c r="A1688" s="43"/>
      <c r="B1688" s="110" t="s">
        <v>540</v>
      </c>
    </row>
    <row r="1689" spans="1:2">
      <c r="A1689" s="43"/>
      <c r="B1689" s="110" t="s">
        <v>198</v>
      </c>
    </row>
    <row r="1690" spans="1:2">
      <c r="A1690" s="43"/>
      <c r="B1690" s="110" t="s">
        <v>199</v>
      </c>
    </row>
    <row r="1691" spans="1:2">
      <c r="A1691" s="43"/>
      <c r="B1691" s="110" t="s">
        <v>424</v>
      </c>
    </row>
    <row r="1692" spans="1:2">
      <c r="A1692" s="43"/>
      <c r="B1692" s="110" t="s">
        <v>198</v>
      </c>
    </row>
    <row r="1693" spans="1:2">
      <c r="A1693" s="43"/>
      <c r="B1693" s="110" t="s">
        <v>199</v>
      </c>
    </row>
    <row r="1694" spans="1:2">
      <c r="A1694" s="43"/>
      <c r="B1694" s="110" t="s">
        <v>198</v>
      </c>
    </row>
    <row r="1695" spans="1:2">
      <c r="A1695" s="43"/>
      <c r="B1695" s="110" t="s">
        <v>741</v>
      </c>
    </row>
    <row r="1696" spans="1:2">
      <c r="A1696" s="43"/>
      <c r="B1696" s="110" t="s">
        <v>198</v>
      </c>
    </row>
    <row r="1697" spans="1:2">
      <c r="A1697" s="43"/>
      <c r="B1697" s="110" t="s">
        <v>481</v>
      </c>
    </row>
    <row r="1698" spans="1:2">
      <c r="A1698" s="43"/>
      <c r="B1698" s="110" t="s">
        <v>198</v>
      </c>
    </row>
    <row r="1699" spans="1:2">
      <c r="A1699" s="43"/>
      <c r="B1699" s="110" t="s">
        <v>199</v>
      </c>
    </row>
    <row r="1700" spans="1:2">
      <c r="A1700" s="43"/>
      <c r="B1700" s="110" t="s">
        <v>199</v>
      </c>
    </row>
    <row r="1701" spans="1:2">
      <c r="A1701" s="43"/>
      <c r="B1701" s="110" t="s">
        <v>643</v>
      </c>
    </row>
    <row r="1702" spans="1:2">
      <c r="A1702" s="43"/>
      <c r="B1702" s="110" t="s">
        <v>802</v>
      </c>
    </row>
    <row r="1703" spans="1:2">
      <c r="A1703" s="43"/>
      <c r="B1703" s="110" t="s">
        <v>199</v>
      </c>
    </row>
    <row r="1704" spans="1:2">
      <c r="A1704" s="43"/>
      <c r="B1704" s="110" t="s">
        <v>715</v>
      </c>
    </row>
    <row r="1705" spans="1:2">
      <c r="A1705" s="43"/>
      <c r="B1705" s="110" t="s">
        <v>198</v>
      </c>
    </row>
    <row r="1706" spans="1:2">
      <c r="A1706" s="43"/>
      <c r="B1706" s="110" t="s">
        <v>199</v>
      </c>
    </row>
    <row r="1707" spans="1:2">
      <c r="A1707" s="43"/>
      <c r="B1707" s="110" t="s">
        <v>685</v>
      </c>
    </row>
    <row r="1708" spans="1:2">
      <c r="A1708" s="43"/>
      <c r="B1708" s="110" t="s">
        <v>199</v>
      </c>
    </row>
    <row r="1709" spans="1:2">
      <c r="A1709" s="43"/>
      <c r="B1709" s="110" t="s">
        <v>199</v>
      </c>
    </row>
    <row r="1710" spans="1:2">
      <c r="A1710" s="43"/>
      <c r="B1710" s="110" t="s">
        <v>199</v>
      </c>
    </row>
    <row r="1711" spans="1:2">
      <c r="A1711" s="43"/>
      <c r="B1711" s="110" t="s">
        <v>647</v>
      </c>
    </row>
    <row r="1712" spans="1:2">
      <c r="A1712" s="43"/>
      <c r="B1712" s="110" t="s">
        <v>198</v>
      </c>
    </row>
    <row r="1713" spans="1:2">
      <c r="A1713" s="43"/>
      <c r="B1713" s="110" t="s">
        <v>199</v>
      </c>
    </row>
    <row r="1714" spans="1:2">
      <c r="A1714" s="43"/>
      <c r="B1714" s="110" t="s">
        <v>199</v>
      </c>
    </row>
    <row r="1715" spans="1:2">
      <c r="A1715" s="43"/>
      <c r="B1715" s="110" t="s">
        <v>275</v>
      </c>
    </row>
    <row r="1716" spans="1:2">
      <c r="A1716" s="43"/>
      <c r="B1716" s="110" t="s">
        <v>199</v>
      </c>
    </row>
    <row r="1717" spans="1:2">
      <c r="A1717" s="43"/>
      <c r="B1717" s="110" t="s">
        <v>199</v>
      </c>
    </row>
    <row r="1718" spans="1:2">
      <c r="A1718" s="43"/>
      <c r="B1718" s="110" t="s">
        <v>247</v>
      </c>
    </row>
    <row r="1719" spans="1:2">
      <c r="A1719" s="43"/>
      <c r="B1719" s="110" t="s">
        <v>601</v>
      </c>
    </row>
    <row r="1720" spans="1:2">
      <c r="A1720" s="43"/>
      <c r="B1720" s="110" t="s">
        <v>199</v>
      </c>
    </row>
    <row r="1721" spans="1:2">
      <c r="A1721" s="43"/>
      <c r="B1721" s="110" t="s">
        <v>222</v>
      </c>
    </row>
    <row r="1722" spans="1:2">
      <c r="A1722" s="43"/>
      <c r="B1722" s="110" t="s">
        <v>199</v>
      </c>
    </row>
    <row r="1723" spans="1:2">
      <c r="A1723" s="43"/>
      <c r="B1723" s="110" t="s">
        <v>816</v>
      </c>
    </row>
    <row r="1724" spans="1:2">
      <c r="A1724" s="43"/>
      <c r="B1724" s="110" t="s">
        <v>719</v>
      </c>
    </row>
    <row r="1725" spans="1:2">
      <c r="A1725" s="43"/>
      <c r="B1725" s="110" t="s">
        <v>281</v>
      </c>
    </row>
    <row r="1726" spans="1:2">
      <c r="A1726" s="43"/>
      <c r="B1726" s="110" t="s">
        <v>198</v>
      </c>
    </row>
    <row r="1727" spans="1:2">
      <c r="A1727" s="43"/>
      <c r="B1727" s="110" t="s">
        <v>199</v>
      </c>
    </row>
    <row r="1728" spans="1:2">
      <c r="A1728" s="43"/>
      <c r="B1728" s="110" t="s">
        <v>198</v>
      </c>
    </row>
    <row r="1729" spans="1:2">
      <c r="A1729" s="43"/>
      <c r="B1729" s="110" t="s">
        <v>604</v>
      </c>
    </row>
    <row r="1730" spans="1:2">
      <c r="A1730" s="43"/>
      <c r="B1730" s="110" t="s">
        <v>422</v>
      </c>
    </row>
    <row r="1731" spans="1:2">
      <c r="A1731" s="43"/>
      <c r="B1731" s="110" t="s">
        <v>199</v>
      </c>
    </row>
    <row r="1732" spans="1:2">
      <c r="A1732" s="43"/>
      <c r="B1732" s="110" t="s">
        <v>792</v>
      </c>
    </row>
    <row r="1733" spans="1:2">
      <c r="A1733" s="43"/>
      <c r="B1733" s="110" t="s">
        <v>199</v>
      </c>
    </row>
    <row r="1734" spans="1:2">
      <c r="A1734" s="43"/>
      <c r="B1734" s="110" t="s">
        <v>703</v>
      </c>
    </row>
    <row r="1735" spans="1:2">
      <c r="A1735" s="43"/>
      <c r="B1735" s="110" t="s">
        <v>199</v>
      </c>
    </row>
    <row r="1736" spans="1:2">
      <c r="A1736" s="43"/>
      <c r="B1736" s="110" t="s">
        <v>434</v>
      </c>
    </row>
    <row r="1737" spans="1:2">
      <c r="A1737" s="43"/>
      <c r="B1737" s="110" t="s">
        <v>199</v>
      </c>
    </row>
    <row r="1738" spans="1:2">
      <c r="A1738" s="43"/>
      <c r="B1738" s="110" t="s">
        <v>236</v>
      </c>
    </row>
    <row r="1739" spans="1:2">
      <c r="A1739" s="43"/>
      <c r="B1739" s="110" t="s">
        <v>591</v>
      </c>
    </row>
    <row r="1740" spans="1:2">
      <c r="A1740" s="43"/>
      <c r="B1740" s="110" t="s">
        <v>198</v>
      </c>
    </row>
    <row r="1741" spans="1:2">
      <c r="A1741" s="43"/>
      <c r="B1741" s="110" t="s">
        <v>652</v>
      </c>
    </row>
    <row r="1742" spans="1:2">
      <c r="A1742" s="43"/>
      <c r="B1742" s="110" t="s">
        <v>809</v>
      </c>
    </row>
    <row r="1743" spans="1:2">
      <c r="A1743" s="43"/>
      <c r="B1743" s="110" t="s">
        <v>393</v>
      </c>
    </row>
    <row r="1744" spans="1:2">
      <c r="A1744" s="43"/>
      <c r="B1744" s="110" t="s">
        <v>199</v>
      </c>
    </row>
    <row r="1745" spans="1:2">
      <c r="A1745" s="43"/>
      <c r="B1745" s="110" t="s">
        <v>287</v>
      </c>
    </row>
    <row r="1746" spans="1:2">
      <c r="A1746" s="43"/>
      <c r="B1746" s="110" t="s">
        <v>198</v>
      </c>
    </row>
    <row r="1747" spans="1:2">
      <c r="A1747" s="43"/>
      <c r="B1747" s="110" t="s">
        <v>199</v>
      </c>
    </row>
    <row r="1748" spans="1:2">
      <c r="A1748" s="43"/>
      <c r="B1748" s="110" t="s">
        <v>199</v>
      </c>
    </row>
    <row r="1749" spans="1:2">
      <c r="A1749" s="43"/>
      <c r="B1749" s="110" t="s">
        <v>610</v>
      </c>
    </row>
    <row r="1750" spans="1:2">
      <c r="A1750" s="43"/>
      <c r="B1750" s="110" t="s">
        <v>199</v>
      </c>
    </row>
    <row r="1751" spans="1:2">
      <c r="A1751" s="43"/>
      <c r="B1751" s="110" t="s">
        <v>198</v>
      </c>
    </row>
    <row r="1752" spans="1:2">
      <c r="A1752" s="43"/>
      <c r="B1752" s="110" t="s">
        <v>199</v>
      </c>
    </row>
    <row r="1753" spans="1:2">
      <c r="A1753" s="43"/>
      <c r="B1753" s="110" t="s">
        <v>198</v>
      </c>
    </row>
    <row r="1754" spans="1:2">
      <c r="A1754" s="43"/>
      <c r="B1754" s="110" t="s">
        <v>729</v>
      </c>
    </row>
    <row r="1755" spans="1:2">
      <c r="A1755" s="43"/>
      <c r="B1755" s="110" t="s">
        <v>198</v>
      </c>
    </row>
    <row r="1756" spans="1:2">
      <c r="A1756" s="43"/>
      <c r="B1756" s="110" t="s">
        <v>199</v>
      </c>
    </row>
    <row r="1757" spans="1:2">
      <c r="A1757" s="43"/>
      <c r="B1757" s="110" t="s">
        <v>389</v>
      </c>
    </row>
    <row r="1758" spans="1:2">
      <c r="A1758" s="43"/>
      <c r="B1758" s="110" t="s">
        <v>260</v>
      </c>
    </row>
    <row r="1759" spans="1:2">
      <c r="A1759" s="43"/>
      <c r="B1759" s="110" t="s">
        <v>199</v>
      </c>
    </row>
    <row r="1760" spans="1:2">
      <c r="A1760" s="43"/>
      <c r="B1760" s="110" t="s">
        <v>199</v>
      </c>
    </row>
    <row r="1761" spans="1:2">
      <c r="A1761" s="43"/>
      <c r="B1761" s="110" t="s">
        <v>657</v>
      </c>
    </row>
    <row r="1762" spans="1:2">
      <c r="A1762" s="43"/>
      <c r="B1762" s="110" t="s">
        <v>199</v>
      </c>
    </row>
    <row r="1763" spans="1:2">
      <c r="A1763" s="43"/>
      <c r="B1763" s="110" t="s">
        <v>198</v>
      </c>
    </row>
    <row r="1764" spans="1:2">
      <c r="A1764" s="43"/>
      <c r="B1764" s="110" t="s">
        <v>731</v>
      </c>
    </row>
    <row r="1765" spans="1:2">
      <c r="A1765" s="43"/>
      <c r="B1765" s="110" t="s">
        <v>293</v>
      </c>
    </row>
    <row r="1766" spans="1:2">
      <c r="A1766" s="43"/>
      <c r="B1766" s="110" t="s">
        <v>199</v>
      </c>
    </row>
    <row r="1767" spans="1:2">
      <c r="A1767" s="43"/>
      <c r="B1767" s="110" t="s">
        <v>706</v>
      </c>
    </row>
    <row r="1768" spans="1:2">
      <c r="A1768" s="43"/>
      <c r="B1768" s="110" t="s">
        <v>198</v>
      </c>
    </row>
    <row r="1769" spans="1:2">
      <c r="A1769" s="43"/>
      <c r="B1769" s="110" t="s">
        <v>199</v>
      </c>
    </row>
    <row r="1770" spans="1:2">
      <c r="A1770" s="43"/>
      <c r="B1770" s="110" t="s">
        <v>402</v>
      </c>
    </row>
    <row r="1771" spans="1:2">
      <c r="A1771" s="43"/>
      <c r="B1771" s="110" t="s">
        <v>345</v>
      </c>
    </row>
    <row r="1772" spans="1:2">
      <c r="A1772" s="43"/>
      <c r="B1772" s="110" t="s">
        <v>199</v>
      </c>
    </row>
    <row r="1773" spans="1:2">
      <c r="A1773" s="43"/>
      <c r="B1773" s="110" t="s">
        <v>198</v>
      </c>
    </row>
    <row r="1774" spans="1:2">
      <c r="A1774" s="43"/>
      <c r="B1774" s="110" t="s">
        <v>198</v>
      </c>
    </row>
    <row r="1775" spans="1:2">
      <c r="A1775" s="43"/>
      <c r="B1775" s="110" t="s">
        <v>199</v>
      </c>
    </row>
    <row r="1776" spans="1:2">
      <c r="A1776" s="43"/>
      <c r="B1776" s="110" t="s">
        <v>199</v>
      </c>
    </row>
    <row r="1777" spans="1:2">
      <c r="A1777" s="43"/>
      <c r="B1777" s="110" t="s">
        <v>199</v>
      </c>
    </row>
    <row r="1778" spans="1:2">
      <c r="A1778" s="43"/>
      <c r="B1778" s="110" t="s">
        <v>198</v>
      </c>
    </row>
    <row r="1779" spans="1:2">
      <c r="A1779" s="43"/>
      <c r="B1779" s="110" t="s">
        <v>199</v>
      </c>
    </row>
    <row r="1780" spans="1:2">
      <c r="A1780" s="43"/>
      <c r="B1780" s="110" t="s">
        <v>199</v>
      </c>
    </row>
    <row r="1781" spans="1:2">
      <c r="A1781" s="43"/>
      <c r="B1781" s="110" t="s">
        <v>860</v>
      </c>
    </row>
    <row r="1782" spans="1:2">
      <c r="A1782" s="43"/>
      <c r="B1782" s="110" t="s">
        <v>198</v>
      </c>
    </row>
    <row r="1783" spans="1:2">
      <c r="A1783" s="43"/>
      <c r="B1783" s="110" t="s">
        <v>199</v>
      </c>
    </row>
    <row r="1784" spans="1:2">
      <c r="A1784" s="43"/>
      <c r="B1784" s="110" t="s">
        <v>198</v>
      </c>
    </row>
    <row r="1785" spans="1:2">
      <c r="A1785" s="43"/>
      <c r="B1785" s="110" t="s">
        <v>199</v>
      </c>
    </row>
    <row r="1786" spans="1:2">
      <c r="A1786" s="43"/>
      <c r="B1786" s="110" t="s">
        <v>199</v>
      </c>
    </row>
    <row r="1787" spans="1:2">
      <c r="A1787" s="43"/>
      <c r="B1787" s="110" t="s">
        <v>666</v>
      </c>
    </row>
    <row r="1788" spans="1:2">
      <c r="A1788" s="43"/>
      <c r="B1788" s="110" t="s">
        <v>199</v>
      </c>
    </row>
    <row r="1789" spans="1:2">
      <c r="A1789" s="43"/>
      <c r="B1789" s="110" t="s">
        <v>199</v>
      </c>
    </row>
    <row r="1790" spans="1:2">
      <c r="A1790" s="43"/>
      <c r="B1790" s="110" t="s">
        <v>199</v>
      </c>
    </row>
    <row r="1791" spans="1:2">
      <c r="A1791" s="43"/>
      <c r="B1791" s="110" t="s">
        <v>865</v>
      </c>
    </row>
    <row r="1792" spans="1:2">
      <c r="A1792" s="43"/>
      <c r="B1792" s="110" t="s">
        <v>199</v>
      </c>
    </row>
    <row r="1793" spans="1:2">
      <c r="A1793" s="43"/>
      <c r="B1793" s="110" t="s">
        <v>199</v>
      </c>
    </row>
    <row r="1794" spans="1:2">
      <c r="A1794" s="43"/>
      <c r="B1794" s="110" t="s">
        <v>198</v>
      </c>
    </row>
    <row r="1795" spans="1:2">
      <c r="A1795" s="43"/>
      <c r="B1795" s="110" t="s">
        <v>199</v>
      </c>
    </row>
    <row r="1796" spans="1:2">
      <c r="A1796" s="43"/>
      <c r="B1796" s="110" t="s">
        <v>428</v>
      </c>
    </row>
    <row r="1797" spans="1:2">
      <c r="A1797" s="43"/>
      <c r="B1797" s="110" t="s">
        <v>198</v>
      </c>
    </row>
    <row r="1798" spans="1:2">
      <c r="A1798" s="43"/>
      <c r="B1798" s="110" t="s">
        <v>199</v>
      </c>
    </row>
    <row r="1799" spans="1:2">
      <c r="A1799" s="43"/>
      <c r="B1799" s="110" t="s">
        <v>199</v>
      </c>
    </row>
    <row r="1800" spans="1:2">
      <c r="A1800" s="43"/>
      <c r="B1800" s="110" t="s">
        <v>692</v>
      </c>
    </row>
    <row r="1801" spans="1:2">
      <c r="A1801" s="43"/>
      <c r="B1801" s="110" t="s">
        <v>199</v>
      </c>
    </row>
    <row r="1802" spans="1:2">
      <c r="A1802" s="43"/>
      <c r="B1802" s="110" t="s">
        <v>279</v>
      </c>
    </row>
    <row r="1803" spans="1:2">
      <c r="A1803" s="43"/>
      <c r="B1803" s="110" t="s">
        <v>801</v>
      </c>
    </row>
    <row r="1804" spans="1:2">
      <c r="A1804" s="43"/>
      <c r="B1804" s="110" t="s">
        <v>599</v>
      </c>
    </row>
    <row r="1805" spans="1:2">
      <c r="A1805" s="43"/>
      <c r="B1805" s="110" t="s">
        <v>217</v>
      </c>
    </row>
    <row r="1806" spans="1:2">
      <c r="A1806" s="43"/>
      <c r="B1806" s="110" t="s">
        <v>199</v>
      </c>
    </row>
    <row r="1807" spans="1:2">
      <c r="A1807" s="43"/>
      <c r="B1807" s="110" t="s">
        <v>199</v>
      </c>
    </row>
    <row r="1808" spans="1:2">
      <c r="A1808" s="43"/>
      <c r="B1808" s="110" t="s">
        <v>198</v>
      </c>
    </row>
    <row r="1809" spans="1:2">
      <c r="A1809" s="43"/>
      <c r="B1809" s="110" t="s">
        <v>199</v>
      </c>
    </row>
    <row r="1810" spans="1:2">
      <c r="A1810" s="43"/>
      <c r="B1810" s="110" t="s">
        <v>199</v>
      </c>
    </row>
    <row r="1811" spans="1:2">
      <c r="A1811" s="43"/>
      <c r="B1811" s="110" t="s">
        <v>199</v>
      </c>
    </row>
    <row r="1812" spans="1:2">
      <c r="A1812" s="43"/>
      <c r="B1812" s="110" t="s">
        <v>199</v>
      </c>
    </row>
    <row r="1813" spans="1:2">
      <c r="A1813" s="43"/>
      <c r="B1813" s="110" t="s">
        <v>803</v>
      </c>
    </row>
    <row r="1814" spans="1:2">
      <c r="A1814" s="43"/>
      <c r="B1814" s="110" t="s">
        <v>600</v>
      </c>
    </row>
    <row r="1815" spans="1:2">
      <c r="A1815" s="43"/>
      <c r="B1815" s="110" t="s">
        <v>199</v>
      </c>
    </row>
    <row r="1816" spans="1:2">
      <c r="A1816" s="43"/>
      <c r="B1816" s="110" t="s">
        <v>199</v>
      </c>
    </row>
    <row r="1817" spans="1:2">
      <c r="A1817" s="43"/>
      <c r="B1817" s="110" t="s">
        <v>501</v>
      </c>
    </row>
    <row r="1818" spans="1:2">
      <c r="A1818" s="43"/>
      <c r="B1818" s="110" t="s">
        <v>828</v>
      </c>
    </row>
    <row r="1819" spans="1:2">
      <c r="A1819" s="43"/>
      <c r="B1819" s="110" t="s">
        <v>199</v>
      </c>
    </row>
    <row r="1820" spans="1:2">
      <c r="A1820" s="43"/>
      <c r="B1820" s="110" t="s">
        <v>700</v>
      </c>
    </row>
    <row r="1821" spans="1:2">
      <c r="A1821" s="43"/>
      <c r="B1821" s="110" t="s">
        <v>199</v>
      </c>
    </row>
    <row r="1822" spans="1:2">
      <c r="A1822" s="43"/>
      <c r="B1822" s="110" t="s">
        <v>199</v>
      </c>
    </row>
    <row r="1823" spans="1:2">
      <c r="A1823" s="43"/>
      <c r="B1823" s="110" t="s">
        <v>199</v>
      </c>
    </row>
    <row r="1824" spans="1:2">
      <c r="A1824" s="43"/>
      <c r="B1824" s="110" t="s">
        <v>199</v>
      </c>
    </row>
    <row r="1825" spans="1:2">
      <c r="A1825" s="43"/>
      <c r="B1825" s="110" t="s">
        <v>199</v>
      </c>
    </row>
    <row r="1826" spans="1:2">
      <c r="A1826" s="43"/>
      <c r="B1826" s="110" t="s">
        <v>625</v>
      </c>
    </row>
    <row r="1827" spans="1:2">
      <c r="A1827" s="43"/>
      <c r="B1827" s="110" t="s">
        <v>199</v>
      </c>
    </row>
    <row r="1828" spans="1:2">
      <c r="A1828" s="43"/>
      <c r="B1828" s="110" t="s">
        <v>199</v>
      </c>
    </row>
    <row r="1829" spans="1:2">
      <c r="A1829" s="43"/>
      <c r="B1829" s="110" t="s">
        <v>309</v>
      </c>
    </row>
    <row r="1830" spans="1:2">
      <c r="A1830" s="43"/>
      <c r="B1830" s="110" t="s">
        <v>747</v>
      </c>
    </row>
    <row r="1831" spans="1:2">
      <c r="A1831" s="43"/>
      <c r="B1831" s="110" t="s">
        <v>526</v>
      </c>
    </row>
    <row r="1832" spans="1:2">
      <c r="A1832" s="43"/>
      <c r="B1832" s="110" t="s">
        <v>265</v>
      </c>
    </row>
    <row r="1833" spans="1:2">
      <c r="A1833" s="43"/>
      <c r="B1833" s="110" t="s">
        <v>199</v>
      </c>
    </row>
    <row r="1834" spans="1:2">
      <c r="A1834" s="43"/>
      <c r="B1834" s="110" t="s">
        <v>199</v>
      </c>
    </row>
    <row r="1835" spans="1:2">
      <c r="A1835" s="43"/>
      <c r="B1835" s="110" t="s">
        <v>199</v>
      </c>
    </row>
    <row r="1836" spans="1:2">
      <c r="A1836" s="43"/>
      <c r="B1836" s="110" t="s">
        <v>199</v>
      </c>
    </row>
    <row r="1837" spans="1:2">
      <c r="A1837" s="43"/>
      <c r="B1837" s="110" t="s">
        <v>488</v>
      </c>
    </row>
    <row r="1838" spans="1:2">
      <c r="A1838" s="43"/>
      <c r="B1838" s="110" t="s">
        <v>199</v>
      </c>
    </row>
    <row r="1839" spans="1:2">
      <c r="A1839" s="43"/>
      <c r="B1839" s="110" t="s">
        <v>199</v>
      </c>
    </row>
    <row r="1840" spans="1:2">
      <c r="A1840" s="43"/>
      <c r="B1840" s="110" t="s">
        <v>704</v>
      </c>
    </row>
    <row r="1841" spans="1:2">
      <c r="A1841" s="43"/>
      <c r="B1841" s="110" t="s">
        <v>558</v>
      </c>
    </row>
    <row r="1842" spans="1:2">
      <c r="A1842" s="43"/>
      <c r="B1842" s="110" t="s">
        <v>292</v>
      </c>
    </row>
    <row r="1843" spans="1:2">
      <c r="A1843" s="43"/>
      <c r="B1843" s="110" t="s">
        <v>199</v>
      </c>
    </row>
    <row r="1844" spans="1:2">
      <c r="A1844" s="43"/>
      <c r="B1844" s="110" t="s">
        <v>199</v>
      </c>
    </row>
    <row r="1845" spans="1:2">
      <c r="A1845" s="43"/>
      <c r="B1845" s="110" t="s">
        <v>199</v>
      </c>
    </row>
    <row r="1846" spans="1:2">
      <c r="A1846" s="43"/>
      <c r="B1846" s="110" t="s">
        <v>655</v>
      </c>
    </row>
    <row r="1847" spans="1:2">
      <c r="A1847" s="43"/>
      <c r="B1847" s="110" t="s">
        <v>199</v>
      </c>
    </row>
    <row r="1848" spans="1:2">
      <c r="A1848" s="43"/>
      <c r="B1848" s="110" t="s">
        <v>199</v>
      </c>
    </row>
    <row r="1849" spans="1:2">
      <c r="A1849" s="43"/>
      <c r="B1849" s="110" t="s">
        <v>199</v>
      </c>
    </row>
    <row r="1850" spans="1:2">
      <c r="A1850" s="43"/>
      <c r="B1850" s="110" t="s">
        <v>199</v>
      </c>
    </row>
    <row r="1851" spans="1:2">
      <c r="A1851" s="43"/>
      <c r="B1851" s="110" t="s">
        <v>199</v>
      </c>
    </row>
    <row r="1852" spans="1:2">
      <c r="A1852" s="43"/>
      <c r="B1852" s="110" t="s">
        <v>520</v>
      </c>
    </row>
    <row r="1853" spans="1:2">
      <c r="A1853" s="43"/>
      <c r="B1853" s="110" t="s">
        <v>198</v>
      </c>
    </row>
    <row r="1854" spans="1:2">
      <c r="A1854" s="43"/>
      <c r="B1854" s="110" t="s">
        <v>495</v>
      </c>
    </row>
    <row r="1855" spans="1:2">
      <c r="A1855" s="43"/>
      <c r="B1855" s="110" t="s">
        <v>228</v>
      </c>
    </row>
    <row r="1856" spans="1:2">
      <c r="A1856" s="43"/>
      <c r="B1856" s="110" t="s">
        <v>199</v>
      </c>
    </row>
    <row r="1857" spans="1:2">
      <c r="A1857" s="43"/>
      <c r="B1857" s="110" t="s">
        <v>199</v>
      </c>
    </row>
    <row r="1858" spans="1:2">
      <c r="A1858" s="43"/>
      <c r="B1858" s="110" t="s">
        <v>834</v>
      </c>
    </row>
    <row r="1859" spans="1:2">
      <c r="A1859" s="43"/>
      <c r="B1859" s="110" t="s">
        <v>602</v>
      </c>
    </row>
    <row r="1860" spans="1:2">
      <c r="A1860" s="43"/>
      <c r="B1860" s="110" t="s">
        <v>710</v>
      </c>
    </row>
    <row r="1861" spans="1:2">
      <c r="A1861" s="43"/>
      <c r="B1861" s="110" t="s">
        <v>199</v>
      </c>
    </row>
    <row r="1862" spans="1:2">
      <c r="A1862" s="43"/>
      <c r="B1862" s="110" t="s">
        <v>199</v>
      </c>
    </row>
    <row r="1863" spans="1:2">
      <c r="A1863" s="43"/>
      <c r="B1863" s="110" t="s">
        <v>199</v>
      </c>
    </row>
    <row r="1864" spans="1:2">
      <c r="A1864" s="43"/>
      <c r="B1864" s="110" t="s">
        <v>199</v>
      </c>
    </row>
    <row r="1865" spans="1:2">
      <c r="A1865" s="43"/>
      <c r="B1865" s="110" t="s">
        <v>199</v>
      </c>
    </row>
    <row r="1866" spans="1:2">
      <c r="A1866" s="43"/>
      <c r="B1866" s="110" t="s">
        <v>199</v>
      </c>
    </row>
    <row r="1867" spans="1:2">
      <c r="A1867" s="43"/>
      <c r="B1867" s="110" t="s">
        <v>701</v>
      </c>
    </row>
    <row r="1868" spans="1:2">
      <c r="A1868" s="43"/>
      <c r="B1868" s="110" t="s">
        <v>199</v>
      </c>
    </row>
    <row r="1869" spans="1:2">
      <c r="A1869" s="43"/>
      <c r="B1869" s="110" t="s">
        <v>199</v>
      </c>
    </row>
    <row r="1870" spans="1:2">
      <c r="A1870" s="43"/>
      <c r="B1870" s="110" t="s">
        <v>687</v>
      </c>
    </row>
    <row r="1871" spans="1:2">
      <c r="A1871" s="43"/>
      <c r="B1871" s="110" t="s">
        <v>199</v>
      </c>
    </row>
    <row r="1872" spans="1:2">
      <c r="A1872" s="43"/>
      <c r="B1872" s="110" t="s">
        <v>199</v>
      </c>
    </row>
    <row r="1873" spans="1:2">
      <c r="A1873" s="43"/>
      <c r="B1873" s="110" t="s">
        <v>198</v>
      </c>
    </row>
    <row r="1874" spans="1:2">
      <c r="A1874" s="43"/>
      <c r="B1874" s="110" t="s">
        <v>199</v>
      </c>
    </row>
    <row r="1875" spans="1:2">
      <c r="A1875" s="43"/>
      <c r="B1875" s="110" t="s">
        <v>199</v>
      </c>
    </row>
    <row r="1876" spans="1:2">
      <c r="A1876" s="43"/>
      <c r="B1876" s="110" t="s">
        <v>199</v>
      </c>
    </row>
    <row r="1877" spans="1:2">
      <c r="A1877" s="43"/>
      <c r="B1877" s="110" t="s">
        <v>198</v>
      </c>
    </row>
    <row r="1878" spans="1:2">
      <c r="A1878" s="43"/>
      <c r="B1878" s="110" t="s">
        <v>821</v>
      </c>
    </row>
    <row r="1879" spans="1:2">
      <c r="A1879" s="43"/>
      <c r="B1879" s="110" t="s">
        <v>199</v>
      </c>
    </row>
    <row r="1880" spans="1:2">
      <c r="A1880" s="43"/>
      <c r="B1880" s="110" t="s">
        <v>669</v>
      </c>
    </row>
    <row r="1881" spans="1:2">
      <c r="A1881" s="43"/>
      <c r="B1881" s="110" t="s">
        <v>198</v>
      </c>
    </row>
    <row r="1882" spans="1:2">
      <c r="A1882" s="43"/>
      <c r="B1882" s="110" t="s">
        <v>199</v>
      </c>
    </row>
    <row r="1883" spans="1:2">
      <c r="A1883" s="43"/>
      <c r="B1883" s="110" t="s">
        <v>787</v>
      </c>
    </row>
    <row r="1884" spans="1:2">
      <c r="A1884" s="43"/>
      <c r="B1884" s="110" t="s">
        <v>199</v>
      </c>
    </row>
    <row r="1885" spans="1:2">
      <c r="A1885" s="43"/>
      <c r="B1885" s="110" t="s">
        <v>861</v>
      </c>
    </row>
    <row r="1886" spans="1:2">
      <c r="A1886" s="43"/>
      <c r="B1886" s="110" t="s">
        <v>630</v>
      </c>
    </row>
    <row r="1887" spans="1:2">
      <c r="A1887" s="43"/>
      <c r="B1887" s="110" t="s">
        <v>482</v>
      </c>
    </row>
    <row r="1888" spans="1:2">
      <c r="A1888" s="43"/>
      <c r="B1888" s="110" t="s">
        <v>199</v>
      </c>
    </row>
    <row r="1889" spans="1:2">
      <c r="A1889" s="43"/>
      <c r="B1889" s="110" t="s">
        <v>578</v>
      </c>
    </row>
    <row r="1890" spans="1:2">
      <c r="A1890" s="43"/>
      <c r="B1890" s="110" t="s">
        <v>198</v>
      </c>
    </row>
    <row r="1891" spans="1:2">
      <c r="A1891" s="43"/>
      <c r="B1891" s="110" t="s">
        <v>199</v>
      </c>
    </row>
    <row r="1892" spans="1:2">
      <c r="A1892" s="43"/>
      <c r="B1892" s="110" t="s">
        <v>199</v>
      </c>
    </row>
    <row r="1893" spans="1:2">
      <c r="A1893" s="43"/>
      <c r="B1893" s="110" t="s">
        <v>199</v>
      </c>
    </row>
    <row r="1894" spans="1:2">
      <c r="A1894" s="43"/>
      <c r="B1894" s="110" t="s">
        <v>468</v>
      </c>
    </row>
    <row r="1895" spans="1:2">
      <c r="A1895" s="43"/>
      <c r="B1895" s="110" t="s">
        <v>866</v>
      </c>
    </row>
    <row r="1896" spans="1:2">
      <c r="A1896" s="43"/>
      <c r="B1896" s="110" t="s">
        <v>199</v>
      </c>
    </row>
    <row r="1897" spans="1:2">
      <c r="A1897" s="43"/>
      <c r="B1897" s="110" t="s">
        <v>199</v>
      </c>
    </row>
    <row r="1898" spans="1:2">
      <c r="A1898" s="43"/>
      <c r="B1898" s="110" t="s">
        <v>199</v>
      </c>
    </row>
    <row r="1899" spans="1:2">
      <c r="A1899" s="43"/>
      <c r="B1899" s="110" t="s">
        <v>199</v>
      </c>
    </row>
    <row r="1900" spans="1:2">
      <c r="A1900" s="43"/>
      <c r="B1900" s="110" t="s">
        <v>199</v>
      </c>
    </row>
    <row r="1901" spans="1:2">
      <c r="A1901" s="43"/>
      <c r="B1901" s="110" t="s">
        <v>198</v>
      </c>
    </row>
    <row r="1902" spans="1:2">
      <c r="A1902" s="43"/>
      <c r="B1902" s="110" t="s">
        <v>584</v>
      </c>
    </row>
    <row r="1903" spans="1:2">
      <c r="A1903" s="43"/>
      <c r="B1903" s="110" t="s">
        <v>199</v>
      </c>
    </row>
    <row r="1904" spans="1:2">
      <c r="A1904" s="43"/>
      <c r="B1904" s="110" t="s">
        <v>198</v>
      </c>
    </row>
    <row r="1905" spans="1:2">
      <c r="A1905" s="43"/>
      <c r="B1905" s="110" t="s">
        <v>418</v>
      </c>
    </row>
    <row r="1906" spans="1:2">
      <c r="A1906" s="43"/>
      <c r="B1906" s="110" t="s">
        <v>198</v>
      </c>
    </row>
    <row r="1907" spans="1:2">
      <c r="A1907" s="43"/>
      <c r="B1907" s="110" t="s">
        <v>397</v>
      </c>
    </row>
    <row r="1908" spans="1:2">
      <c r="A1908" s="43"/>
      <c r="B1908" s="110" t="s">
        <v>553</v>
      </c>
    </row>
    <row r="1909" spans="1:2">
      <c r="A1909" s="43"/>
      <c r="B1909" s="110" t="s">
        <v>786</v>
      </c>
    </row>
    <row r="1910" spans="1:2">
      <c r="A1910" s="43"/>
      <c r="B1910" s="110" t="s">
        <v>198</v>
      </c>
    </row>
    <row r="1911" spans="1:2">
      <c r="A1911" s="43"/>
      <c r="B1911" s="110" t="s">
        <v>199</v>
      </c>
    </row>
    <row r="1912" spans="1:2">
      <c r="A1912" s="43"/>
      <c r="B1912" s="110" t="s">
        <v>199</v>
      </c>
    </row>
    <row r="1913" spans="1:2">
      <c r="A1913" s="43"/>
      <c r="B1913" s="110" t="s">
        <v>198</v>
      </c>
    </row>
    <row r="1914" spans="1:2">
      <c r="A1914" s="43"/>
      <c r="B1914" s="110" t="s">
        <v>199</v>
      </c>
    </row>
    <row r="1915" spans="1:2">
      <c r="A1915" s="43"/>
      <c r="B1915" s="110" t="s">
        <v>199</v>
      </c>
    </row>
    <row r="1916" spans="1:2">
      <c r="A1916" s="43"/>
      <c r="B1916" s="110" t="s">
        <v>198</v>
      </c>
    </row>
    <row r="1917" spans="1:2">
      <c r="A1917" s="43"/>
      <c r="B1917" s="110" t="s">
        <v>694</v>
      </c>
    </row>
    <row r="1918" spans="1:2">
      <c r="A1918" s="43"/>
      <c r="B1918" s="110" t="s">
        <v>199</v>
      </c>
    </row>
    <row r="1919" spans="1:2">
      <c r="A1919" s="43"/>
      <c r="B1919" s="110" t="s">
        <v>199</v>
      </c>
    </row>
    <row r="1920" spans="1:2">
      <c r="A1920" s="43"/>
      <c r="B1920" s="110" t="s">
        <v>199</v>
      </c>
    </row>
    <row r="1921" spans="1:2">
      <c r="A1921" s="43"/>
      <c r="B1921" s="110" t="s">
        <v>742</v>
      </c>
    </row>
    <row r="1922" spans="1:2">
      <c r="A1922" s="43"/>
      <c r="B1922" s="110" t="s">
        <v>199</v>
      </c>
    </row>
    <row r="1923" spans="1:2">
      <c r="A1923" s="43"/>
      <c r="B1923" s="110" t="s">
        <v>231</v>
      </c>
    </row>
    <row r="1924" spans="1:2">
      <c r="A1924" s="43"/>
      <c r="B1924" s="110" t="s">
        <v>199</v>
      </c>
    </row>
    <row r="1925" spans="1:2">
      <c r="A1925" s="43"/>
      <c r="B1925" s="110" t="s">
        <v>199</v>
      </c>
    </row>
    <row r="1926" spans="1:2">
      <c r="A1926" s="43"/>
      <c r="B1926" s="110" t="s">
        <v>362</v>
      </c>
    </row>
    <row r="1927" spans="1:2">
      <c r="A1927" s="43"/>
      <c r="B1927" s="110" t="s">
        <v>199</v>
      </c>
    </row>
    <row r="1928" spans="1:2">
      <c r="A1928" s="43"/>
      <c r="B1928" s="110" t="s">
        <v>556</v>
      </c>
    </row>
    <row r="1929" spans="1:2">
      <c r="A1929" s="43"/>
      <c r="B1929" s="110" t="s">
        <v>789</v>
      </c>
    </row>
    <row r="1930" spans="1:2">
      <c r="A1930" s="43"/>
      <c r="B1930" s="110" t="s">
        <v>199</v>
      </c>
    </row>
    <row r="1931" spans="1:2">
      <c r="A1931" s="43"/>
      <c r="B1931" s="110" t="s">
        <v>198</v>
      </c>
    </row>
    <row r="1932" spans="1:2">
      <c r="A1932" s="43"/>
      <c r="B1932" s="110" t="s">
        <v>199</v>
      </c>
    </row>
    <row r="1933" spans="1:2">
      <c r="A1933" s="43"/>
      <c r="B1933" s="110" t="s">
        <v>212</v>
      </c>
    </row>
    <row r="1934" spans="1:2">
      <c r="A1934" s="43"/>
      <c r="B1934" s="110" t="s">
        <v>199</v>
      </c>
    </row>
    <row r="1935" spans="1:2">
      <c r="A1935" s="43"/>
      <c r="B1935" s="110" t="s">
        <v>199</v>
      </c>
    </row>
    <row r="1936" spans="1:2">
      <c r="A1936" s="43"/>
      <c r="B1936" s="110" t="s">
        <v>199</v>
      </c>
    </row>
    <row r="1937" spans="1:2">
      <c r="A1937" s="43"/>
      <c r="B1937" s="110" t="s">
        <v>199</v>
      </c>
    </row>
    <row r="1938" spans="1:2">
      <c r="A1938" s="43"/>
      <c r="B1938" s="110" t="s">
        <v>199</v>
      </c>
    </row>
    <row r="1939" spans="1:2">
      <c r="A1939" s="43"/>
      <c r="B1939" s="110" t="s">
        <v>199</v>
      </c>
    </row>
    <row r="1940" spans="1:2">
      <c r="A1940" s="43"/>
      <c r="B1940" s="110" t="s">
        <v>411</v>
      </c>
    </row>
    <row r="1941" spans="1:2">
      <c r="A1941" s="43"/>
      <c r="B1941" s="110" t="s">
        <v>198</v>
      </c>
    </row>
    <row r="1942" spans="1:2">
      <c r="A1942" s="43"/>
      <c r="B1942" s="110" t="s">
        <v>199</v>
      </c>
    </row>
    <row r="1943" spans="1:2">
      <c r="A1943" s="43"/>
      <c r="B1943" s="110" t="s">
        <v>199</v>
      </c>
    </row>
    <row r="1944" spans="1:2">
      <c r="A1944" s="43"/>
      <c r="B1944" s="110" t="s">
        <v>847</v>
      </c>
    </row>
    <row r="1945" spans="1:2">
      <c r="A1945" s="43"/>
      <c r="B1945" s="110" t="s">
        <v>199</v>
      </c>
    </row>
    <row r="1946" spans="1:2">
      <c r="A1946" s="43"/>
      <c r="B1946" s="110" t="s">
        <v>365</v>
      </c>
    </row>
    <row r="1947" spans="1:2">
      <c r="A1947" s="43"/>
      <c r="B1947" s="110" t="s">
        <v>199</v>
      </c>
    </row>
    <row r="1948" spans="1:2">
      <c r="A1948" s="43"/>
      <c r="B1948" s="110" t="s">
        <v>566</v>
      </c>
    </row>
    <row r="1949" spans="1:2">
      <c r="A1949" s="43"/>
      <c r="B1949" s="110" t="s">
        <v>793</v>
      </c>
    </row>
    <row r="1950" spans="1:2">
      <c r="A1950" s="43"/>
      <c r="B1950" s="110" t="s">
        <v>513</v>
      </c>
    </row>
    <row r="1951" spans="1:2">
      <c r="A1951" s="43"/>
      <c r="B1951" s="110" t="s">
        <v>748</v>
      </c>
    </row>
    <row r="1952" spans="1:2">
      <c r="A1952" s="43"/>
      <c r="B1952" s="110" t="s">
        <v>199</v>
      </c>
    </row>
    <row r="1953" spans="1:2">
      <c r="A1953" s="43"/>
      <c r="B1953" s="110" t="s">
        <v>238</v>
      </c>
    </row>
    <row r="1954" spans="1:2">
      <c r="A1954" s="43"/>
      <c r="B1954" s="110" t="s">
        <v>199</v>
      </c>
    </row>
    <row r="1955" spans="1:2">
      <c r="A1955" s="43"/>
      <c r="B1955" s="110" t="s">
        <v>440</v>
      </c>
    </row>
    <row r="1956" spans="1:2">
      <c r="A1956" s="43"/>
      <c r="B1956" s="110" t="s">
        <v>199</v>
      </c>
    </row>
    <row r="1957" spans="1:2">
      <c r="A1957" s="43"/>
      <c r="B1957" s="110" t="s">
        <v>198</v>
      </c>
    </row>
    <row r="1958" spans="1:2">
      <c r="A1958" s="43"/>
      <c r="B1958" s="110" t="s">
        <v>199</v>
      </c>
    </row>
    <row r="1959" spans="1:2">
      <c r="A1959" s="43"/>
      <c r="B1959" s="110" t="s">
        <v>199</v>
      </c>
    </row>
    <row r="1960" spans="1:2">
      <c r="A1960" s="43"/>
      <c r="B1960" s="110" t="s">
        <v>199</v>
      </c>
    </row>
    <row r="1961" spans="1:2">
      <c r="A1961" s="43"/>
      <c r="B1961" s="110" t="s">
        <v>341</v>
      </c>
    </row>
    <row r="1962" spans="1:2">
      <c r="A1962" s="43"/>
      <c r="B1962" s="110" t="s">
        <v>676</v>
      </c>
    </row>
    <row r="1963" spans="1:2">
      <c r="A1963" s="43"/>
      <c r="B1963" s="110" t="s">
        <v>199</v>
      </c>
    </row>
    <row r="1964" spans="1:2">
      <c r="A1964" s="43"/>
      <c r="B1964" s="110" t="s">
        <v>199</v>
      </c>
    </row>
    <row r="1965" spans="1:2">
      <c r="A1965" s="43"/>
      <c r="B1965" s="110" t="s">
        <v>198</v>
      </c>
    </row>
    <row r="1966" spans="1:2">
      <c r="A1966" s="43"/>
      <c r="B1966" s="110" t="s">
        <v>370</v>
      </c>
    </row>
    <row r="1967" spans="1:2">
      <c r="A1967" s="43"/>
      <c r="B1967" s="110" t="s">
        <v>199</v>
      </c>
    </row>
    <row r="1968" spans="1:2">
      <c r="A1968" s="43"/>
      <c r="B1968" s="110" t="s">
        <v>198</v>
      </c>
    </row>
    <row r="1969" spans="1:2">
      <c r="A1969" s="43"/>
      <c r="B1969" s="110" t="s">
        <v>198</v>
      </c>
    </row>
    <row r="1970" spans="1:2">
      <c r="A1970" s="43"/>
      <c r="B1970" s="110" t="s">
        <v>199</v>
      </c>
    </row>
    <row r="1971" spans="1:2">
      <c r="A1971" s="43"/>
      <c r="B1971" s="110" t="s">
        <v>199</v>
      </c>
    </row>
    <row r="1972" spans="1:2">
      <c r="A1972" s="43"/>
      <c r="B1972" s="110" t="s">
        <v>199</v>
      </c>
    </row>
    <row r="1973" spans="1:2">
      <c r="A1973" s="43"/>
      <c r="B1973" s="110" t="s">
        <v>198</v>
      </c>
    </row>
    <row r="1974" spans="1:2">
      <c r="A1974" s="43"/>
      <c r="B1974" s="110" t="s">
        <v>199</v>
      </c>
    </row>
    <row r="1975" spans="1:2">
      <c r="A1975" s="43"/>
      <c r="B1975" s="110" t="s">
        <v>199</v>
      </c>
    </row>
    <row r="1976" spans="1:2">
      <c r="A1976" s="43"/>
      <c r="B1976" s="110" t="s">
        <v>198</v>
      </c>
    </row>
    <row r="1977" spans="1:2">
      <c r="A1977" s="43"/>
      <c r="B1977" s="110" t="s">
        <v>859</v>
      </c>
    </row>
    <row r="1978" spans="1:2">
      <c r="A1978" s="43"/>
      <c r="B1978" s="110" t="s">
        <v>199</v>
      </c>
    </row>
    <row r="1979" spans="1:2">
      <c r="A1979" s="43"/>
      <c r="B1979" s="110" t="s">
        <v>782</v>
      </c>
    </row>
    <row r="1980" spans="1:2">
      <c r="A1980" s="43"/>
      <c r="B1980" s="110" t="s">
        <v>199</v>
      </c>
    </row>
    <row r="1981" spans="1:2">
      <c r="A1981" s="43"/>
      <c r="B1981" s="110" t="s">
        <v>199</v>
      </c>
    </row>
    <row r="1982" spans="1:2">
      <c r="A1982" s="43"/>
      <c r="B1982" s="110" t="s">
        <v>645</v>
      </c>
    </row>
    <row r="1983" spans="1:2">
      <c r="A1983" s="43"/>
      <c r="B1983" s="110" t="s">
        <v>199</v>
      </c>
    </row>
    <row r="1984" spans="1:2">
      <c r="A1984" s="43"/>
      <c r="B1984" s="110" t="s">
        <v>824</v>
      </c>
    </row>
    <row r="1985" spans="1:2">
      <c r="A1985" s="43"/>
      <c r="B1985" s="110" t="s">
        <v>404</v>
      </c>
    </row>
    <row r="1986" spans="1:2">
      <c r="A1986" s="43"/>
      <c r="B1986" s="110" t="s">
        <v>199</v>
      </c>
    </row>
    <row r="1987" spans="1:2">
      <c r="A1987" s="43"/>
      <c r="B1987" s="110" t="s">
        <v>199</v>
      </c>
    </row>
    <row r="1988" spans="1:2">
      <c r="A1988" s="43"/>
      <c r="B1988" s="110" t="s">
        <v>199</v>
      </c>
    </row>
    <row r="1989" spans="1:2">
      <c r="A1989" s="43"/>
      <c r="B1989" s="110" t="s">
        <v>198</v>
      </c>
    </row>
    <row r="1990" spans="1:2">
      <c r="A1990" s="43"/>
      <c r="B1990" s="110" t="s">
        <v>198</v>
      </c>
    </row>
    <row r="1991" spans="1:2">
      <c r="A1991" s="43"/>
      <c r="B1991" s="110" t="s">
        <v>198</v>
      </c>
    </row>
    <row r="1992" spans="1:2">
      <c r="A1992" s="43"/>
      <c r="B1992" s="110" t="s">
        <v>199</v>
      </c>
    </row>
    <row r="1993" spans="1:2">
      <c r="A1993" s="43"/>
      <c r="B1993" s="110" t="s">
        <v>199</v>
      </c>
    </row>
    <row r="1994" spans="1:2">
      <c r="A1994" s="43"/>
      <c r="B1994" s="110" t="s">
        <v>827</v>
      </c>
    </row>
    <row r="1995" spans="1:2">
      <c r="A1995" s="43"/>
      <c r="B1995" s="110" t="s">
        <v>199</v>
      </c>
    </row>
    <row r="1996" spans="1:2">
      <c r="A1996" s="43"/>
      <c r="B1996" s="110" t="s">
        <v>330</v>
      </c>
    </row>
    <row r="1997" spans="1:2">
      <c r="A1997" s="43"/>
      <c r="B1997" s="110" t="s">
        <v>670</v>
      </c>
    </row>
    <row r="1998" spans="1:2">
      <c r="A1998" s="43"/>
      <c r="B1998" s="110" t="s">
        <v>199</v>
      </c>
    </row>
    <row r="1999" spans="1:2">
      <c r="A1999" s="43"/>
      <c r="B1999" s="110" t="s">
        <v>765</v>
      </c>
    </row>
    <row r="2000" spans="1:2">
      <c r="A2000" s="43"/>
      <c r="B2000" s="110" t="s">
        <v>199</v>
      </c>
    </row>
    <row r="2001" spans="1:2">
      <c r="A2001" s="43"/>
      <c r="B2001" s="110" t="s">
        <v>198</v>
      </c>
    </row>
    <row r="2002" spans="1:2">
      <c r="A2002" s="43"/>
      <c r="B2002" s="110" t="s">
        <v>199</v>
      </c>
    </row>
    <row r="2003" spans="1:2">
      <c r="A2003" s="43"/>
      <c r="B2003" s="110" t="s">
        <v>199</v>
      </c>
    </row>
    <row r="2004" spans="1:2">
      <c r="A2004" s="43"/>
      <c r="B2004" s="110" t="s">
        <v>199</v>
      </c>
    </row>
    <row r="2005" spans="1:2">
      <c r="A2005" s="43"/>
      <c r="B2005" s="110" t="s">
        <v>659</v>
      </c>
    </row>
    <row r="2006" spans="1:2">
      <c r="A2006" s="43"/>
      <c r="B2006" s="110" t="s">
        <v>199</v>
      </c>
    </row>
    <row r="2007" spans="1:2">
      <c r="A2007" s="43"/>
      <c r="B2007" s="110" t="s">
        <v>199</v>
      </c>
    </row>
    <row r="2008" spans="1:2">
      <c r="A2008" s="43"/>
      <c r="B2008" s="110" t="s">
        <v>198</v>
      </c>
    </row>
    <row r="2009" spans="1:2">
      <c r="A2009" s="43"/>
      <c r="B2009" s="110" t="s">
        <v>199</v>
      </c>
    </row>
    <row r="2010" spans="1:2">
      <c r="A2010" s="43"/>
      <c r="B2010" s="110" t="s">
        <v>199</v>
      </c>
    </row>
    <row r="2011" spans="1:2">
      <c r="A2011" s="43"/>
      <c r="B2011" s="110" t="s">
        <v>199</v>
      </c>
    </row>
    <row r="2012" spans="1:2">
      <c r="A2012" s="43"/>
      <c r="B2012" s="110" t="s">
        <v>199</v>
      </c>
    </row>
    <row r="2013" spans="1:2">
      <c r="A2013" s="43"/>
      <c r="B2013" s="110" t="s">
        <v>198</v>
      </c>
    </row>
    <row r="2014" spans="1:2">
      <c r="A2014" s="43"/>
      <c r="B2014" s="110" t="s">
        <v>199</v>
      </c>
    </row>
    <row r="2015" spans="1:2">
      <c r="A2015" s="43"/>
      <c r="B2015" s="110" t="s">
        <v>199</v>
      </c>
    </row>
    <row r="2016" spans="1:2">
      <c r="A2016" s="43"/>
      <c r="B2016" s="110" t="s">
        <v>199</v>
      </c>
    </row>
    <row r="2017" spans="1:2">
      <c r="A2017" s="43"/>
      <c r="B2017" s="110" t="s">
        <v>242</v>
      </c>
    </row>
    <row r="2018" spans="1:2">
      <c r="A2018" s="43"/>
      <c r="B2018" s="110" t="s">
        <v>199</v>
      </c>
    </row>
    <row r="2019" spans="1:2">
      <c r="A2019" s="43"/>
      <c r="B2019" s="110" t="s">
        <v>199</v>
      </c>
    </row>
    <row r="2020" spans="1:2">
      <c r="A2020" s="43"/>
      <c r="B2020" s="110" t="s">
        <v>199</v>
      </c>
    </row>
    <row r="2021" spans="1:2">
      <c r="A2021" s="43"/>
      <c r="B2021" s="110" t="s">
        <v>199</v>
      </c>
    </row>
    <row r="2022" spans="1:2">
      <c r="A2022" s="43"/>
      <c r="B2022" s="110" t="s">
        <v>199</v>
      </c>
    </row>
    <row r="2023" spans="1:2">
      <c r="A2023" s="43"/>
      <c r="B2023" s="110" t="s">
        <v>592</v>
      </c>
    </row>
    <row r="2024" spans="1:2">
      <c r="A2024" s="43"/>
      <c r="B2024" s="110" t="s">
        <v>245</v>
      </c>
    </row>
    <row r="2025" spans="1:2">
      <c r="A2025" s="43"/>
      <c r="B2025" s="110" t="s">
        <v>673</v>
      </c>
    </row>
    <row r="2026" spans="1:2">
      <c r="A2026" s="43"/>
      <c r="B2026" s="110" t="s">
        <v>260</v>
      </c>
    </row>
    <row r="2027" spans="1:2">
      <c r="A2027" s="43"/>
      <c r="B2027" s="110" t="s">
        <v>264</v>
      </c>
    </row>
    <row r="2028" spans="1:2">
      <c r="A2028" s="43"/>
      <c r="B2028" s="110" t="s">
        <v>199</v>
      </c>
    </row>
    <row r="2029" spans="1:2">
      <c r="A2029" s="43"/>
      <c r="B2029" s="110" t="s">
        <v>199</v>
      </c>
    </row>
    <row r="2030" spans="1:2">
      <c r="A2030" s="43"/>
      <c r="B2030" s="110" t="s">
        <v>677</v>
      </c>
    </row>
    <row r="2031" spans="1:2">
      <c r="A2031" s="43"/>
      <c r="B2031" s="110" t="s">
        <v>317</v>
      </c>
    </row>
    <row r="2032" spans="1:2">
      <c r="A2032" s="43"/>
      <c r="B2032" s="110" t="s">
        <v>819</v>
      </c>
    </row>
    <row r="2033" spans="1:2">
      <c r="A2033" s="43"/>
      <c r="B2033" s="110" t="s">
        <v>199</v>
      </c>
    </row>
    <row r="2034" spans="1:2">
      <c r="A2034" s="43"/>
      <c r="B2034" s="110" t="s">
        <v>199</v>
      </c>
    </row>
    <row r="2035" spans="1:2">
      <c r="A2035" s="43"/>
      <c r="B2035" s="110" t="s">
        <v>199</v>
      </c>
    </row>
    <row r="2036" spans="1:2">
      <c r="A2036" s="43"/>
      <c r="B2036" s="110" t="s">
        <v>199</v>
      </c>
    </row>
    <row r="2037" spans="1:2">
      <c r="A2037" s="43"/>
      <c r="B2037" s="110" t="s">
        <v>199</v>
      </c>
    </row>
    <row r="2038" spans="1:2">
      <c r="A2038" s="43"/>
      <c r="B2038" s="110" t="s">
        <v>417</v>
      </c>
    </row>
    <row r="2039" spans="1:2">
      <c r="A2039" s="43"/>
      <c r="B2039" s="110" t="s">
        <v>257</v>
      </c>
    </row>
    <row r="2040" spans="1:2">
      <c r="A2040" s="43"/>
      <c r="B2040" s="110" t="s">
        <v>199</v>
      </c>
    </row>
    <row r="2041" spans="1:2">
      <c r="A2041" s="43"/>
      <c r="B2041" s="110" t="s">
        <v>199</v>
      </c>
    </row>
    <row r="2042" spans="1:2">
      <c r="A2042" s="43"/>
      <c r="B2042" s="110" t="s">
        <v>199</v>
      </c>
    </row>
    <row r="2043" spans="1:2">
      <c r="A2043" s="43"/>
      <c r="B2043" s="110" t="s">
        <v>198</v>
      </c>
    </row>
    <row r="2044" spans="1:2">
      <c r="A2044" s="43"/>
      <c r="B2044" s="110" t="s">
        <v>241</v>
      </c>
    </row>
    <row r="2045" spans="1:2">
      <c r="A2045" s="43"/>
      <c r="B2045" s="110" t="s">
        <v>199</v>
      </c>
    </row>
    <row r="2046" spans="1:2">
      <c r="A2046" s="43"/>
      <c r="B2046" s="110" t="s">
        <v>517</v>
      </c>
    </row>
    <row r="2047" spans="1:2">
      <c r="A2047" s="43"/>
      <c r="B2047" s="110" t="s">
        <v>198</v>
      </c>
    </row>
    <row r="2048" spans="1:2">
      <c r="A2048" s="43"/>
      <c r="B2048" s="110" t="s">
        <v>198</v>
      </c>
    </row>
    <row r="2049" spans="1:2">
      <c r="A2049" s="43"/>
      <c r="B2049" s="110" t="s">
        <v>198</v>
      </c>
    </row>
    <row r="2050" spans="1:2">
      <c r="A2050" s="43"/>
      <c r="B2050" s="110" t="s">
        <v>571</v>
      </c>
    </row>
    <row r="2051" spans="1:2">
      <c r="A2051" s="43"/>
      <c r="B2051" s="110" t="s">
        <v>684</v>
      </c>
    </row>
    <row r="2052" spans="1:2">
      <c r="A2052" s="43"/>
      <c r="B2052" s="110" t="s">
        <v>752</v>
      </c>
    </row>
    <row r="2053" spans="1:2">
      <c r="A2053" s="43"/>
      <c r="B2053" s="110" t="s">
        <v>199</v>
      </c>
    </row>
    <row r="2054" spans="1:2">
      <c r="A2054" s="43"/>
      <c r="B2054" s="110" t="s">
        <v>198</v>
      </c>
    </row>
    <row r="2055" spans="1:2">
      <c r="A2055" s="43"/>
      <c r="B2055" s="110" t="s">
        <v>199</v>
      </c>
    </row>
    <row r="2056" spans="1:2">
      <c r="A2056" s="43"/>
      <c r="B2056" s="110" t="s">
        <v>516</v>
      </c>
    </row>
    <row r="2057" spans="1:2">
      <c r="A2057" s="43"/>
      <c r="B2057" s="110" t="s">
        <v>253</v>
      </c>
    </row>
    <row r="2058" spans="1:2">
      <c r="A2058" s="43"/>
      <c r="B2058" s="110" t="s">
        <v>198</v>
      </c>
    </row>
    <row r="2059" spans="1:2">
      <c r="A2059" s="43"/>
      <c r="B2059" s="110" t="s">
        <v>199</v>
      </c>
    </row>
    <row r="2060" spans="1:2">
      <c r="A2060" s="43"/>
      <c r="B2060" s="110" t="s">
        <v>199</v>
      </c>
    </row>
    <row r="2061" spans="1:2">
      <c r="A2061" s="43"/>
      <c r="B2061" s="110" t="s">
        <v>253</v>
      </c>
    </row>
    <row r="2062" spans="1:2">
      <c r="A2062" s="43"/>
      <c r="B2062" s="110" t="s">
        <v>199</v>
      </c>
    </row>
    <row r="2063" spans="1:2">
      <c r="A2063" s="43"/>
      <c r="B2063" s="110" t="s">
        <v>294</v>
      </c>
    </row>
    <row r="2064" spans="1:2">
      <c r="A2064" s="43"/>
      <c r="B2064" s="110" t="s">
        <v>254</v>
      </c>
    </row>
    <row r="2065" spans="1:2">
      <c r="A2065" s="43"/>
      <c r="B2065" s="110" t="s">
        <v>199</v>
      </c>
    </row>
    <row r="2066" spans="1:2">
      <c r="A2066" s="43"/>
      <c r="B2066" s="110" t="s">
        <v>541</v>
      </c>
    </row>
    <row r="2067" spans="1:2">
      <c r="A2067" s="43"/>
      <c r="B2067" s="110" t="s">
        <v>198</v>
      </c>
    </row>
    <row r="2068" spans="1:2">
      <c r="A2068" s="43"/>
      <c r="B2068" s="110" t="s">
        <v>198</v>
      </c>
    </row>
    <row r="2069" spans="1:2">
      <c r="A2069" s="43"/>
      <c r="B2069" s="110" t="s">
        <v>199</v>
      </c>
    </row>
    <row r="2070" spans="1:2">
      <c r="A2070" s="43"/>
      <c r="B2070" s="110" t="s">
        <v>585</v>
      </c>
    </row>
    <row r="2071" spans="1:2">
      <c r="A2071" s="43"/>
      <c r="B2071" s="110" t="s">
        <v>199</v>
      </c>
    </row>
    <row r="2072" spans="1:2">
      <c r="A2072" s="43"/>
      <c r="B2072" s="110" t="s">
        <v>198</v>
      </c>
    </row>
    <row r="2073" spans="1:2">
      <c r="A2073" s="43"/>
      <c r="B2073" s="110" t="s">
        <v>596</v>
      </c>
    </row>
    <row r="2074" spans="1:2">
      <c r="A2074" s="43"/>
      <c r="B2074" s="111" t="s">
        <v>251</v>
      </c>
    </row>
  </sheetData>
  <mergeCells count="1">
    <mergeCell ref="B5:B6"/>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B2074"/>
  <sheetViews>
    <sheetView showGridLines="0" workbookViewId="0">
      <pane xSplit="2" ySplit="6" topLeftCell="C7" activePane="bottomRight" state="frozen"/>
      <selection pane="topRight"/>
      <selection pane="bottomLeft"/>
      <selection pane="bottomRight" activeCell="C7" sqref="C7"/>
    </sheetView>
  </sheetViews>
  <sheetFormatPr baseColWidth="10" defaultColWidth="10.6640625" defaultRowHeight="12" x14ac:dyDescent="0"/>
  <cols>
    <col min="1" max="1" width="40.6640625" style="2" customWidth="1"/>
  </cols>
  <sheetData>
    <row r="1" spans="1:2" ht="17">
      <c r="A1" s="9"/>
    </row>
    <row r="2" spans="1:2" ht="15">
      <c r="A2" s="10"/>
      <c r="B2" s="20"/>
    </row>
    <row r="3" spans="1:2">
      <c r="A3" s="11"/>
    </row>
    <row r="4" spans="1:2">
      <c r="A4" s="11"/>
    </row>
    <row r="5" spans="1:2" ht="33.75" customHeight="1">
      <c r="B5" s="131" t="s">
        <v>883</v>
      </c>
    </row>
    <row r="6" spans="1:2" ht="50" customHeight="1">
      <c r="B6" s="132"/>
    </row>
    <row r="7" spans="1:2">
      <c r="A7" s="46"/>
    </row>
    <row r="8" spans="1:2">
      <c r="A8" s="43"/>
      <c r="B8" s="112" t="s">
        <v>199</v>
      </c>
    </row>
    <row r="9" spans="1:2">
      <c r="A9" s="43"/>
      <c r="B9" s="110" t="s">
        <v>199</v>
      </c>
    </row>
    <row r="10" spans="1:2">
      <c r="A10" s="43"/>
      <c r="B10" s="110" t="s">
        <v>199</v>
      </c>
    </row>
    <row r="11" spans="1:2">
      <c r="A11" s="43"/>
      <c r="B11" s="110" t="s">
        <v>199</v>
      </c>
    </row>
    <row r="12" spans="1:2">
      <c r="A12" s="43"/>
      <c r="B12" s="110" t="s">
        <v>199</v>
      </c>
    </row>
    <row r="13" spans="1:2">
      <c r="A13" s="43"/>
      <c r="B13" s="110" t="s">
        <v>199</v>
      </c>
    </row>
    <row r="14" spans="1:2">
      <c r="A14" s="43"/>
      <c r="B14" s="110" t="s">
        <v>199</v>
      </c>
    </row>
    <row r="15" spans="1:2">
      <c r="A15" s="43"/>
      <c r="B15" s="110" t="s">
        <v>199</v>
      </c>
    </row>
    <row r="16" spans="1:2">
      <c r="A16" s="43"/>
      <c r="B16" s="110" t="s">
        <v>199</v>
      </c>
    </row>
    <row r="17" spans="1:2">
      <c r="A17" s="43"/>
      <c r="B17" s="110" t="s">
        <v>199</v>
      </c>
    </row>
    <row r="18" spans="1:2">
      <c r="A18" s="43"/>
      <c r="B18" s="110" t="s">
        <v>199</v>
      </c>
    </row>
    <row r="19" spans="1:2">
      <c r="A19" s="43"/>
      <c r="B19" s="110" t="s">
        <v>199</v>
      </c>
    </row>
    <row r="20" spans="1:2">
      <c r="A20" s="43"/>
      <c r="B20" s="110" t="s">
        <v>199</v>
      </c>
    </row>
    <row r="21" spans="1:2">
      <c r="A21" s="43"/>
      <c r="B21" s="110" t="s">
        <v>199</v>
      </c>
    </row>
    <row r="22" spans="1:2">
      <c r="A22" s="43"/>
      <c r="B22" s="110" t="s">
        <v>199</v>
      </c>
    </row>
    <row r="23" spans="1:2">
      <c r="A23" s="43"/>
      <c r="B23" s="110" t="s">
        <v>199</v>
      </c>
    </row>
    <row r="24" spans="1:2">
      <c r="A24" s="43"/>
      <c r="B24" s="110" t="s">
        <v>199</v>
      </c>
    </row>
    <row r="25" spans="1:2">
      <c r="A25" s="43"/>
      <c r="B25" s="110" t="s">
        <v>199</v>
      </c>
    </row>
    <row r="26" spans="1:2">
      <c r="A26" s="43"/>
      <c r="B26" s="110" t="s">
        <v>199</v>
      </c>
    </row>
    <row r="27" spans="1:2">
      <c r="A27" s="43"/>
      <c r="B27" s="110" t="s">
        <v>199</v>
      </c>
    </row>
    <row r="28" spans="1:2">
      <c r="A28" s="43"/>
      <c r="B28" s="110" t="s">
        <v>199</v>
      </c>
    </row>
    <row r="29" spans="1:2">
      <c r="A29" s="43"/>
      <c r="B29" s="110" t="s">
        <v>199</v>
      </c>
    </row>
    <row r="30" spans="1:2">
      <c r="A30" s="43"/>
      <c r="B30" s="110" t="s">
        <v>199</v>
      </c>
    </row>
    <row r="31" spans="1:2">
      <c r="A31" s="43"/>
      <c r="B31" s="110" t="s">
        <v>199</v>
      </c>
    </row>
    <row r="32" spans="1:2">
      <c r="A32" s="43"/>
      <c r="B32" s="110" t="s">
        <v>199</v>
      </c>
    </row>
    <row r="33" spans="1:2">
      <c r="A33" s="43"/>
      <c r="B33" s="110" t="s">
        <v>199</v>
      </c>
    </row>
    <row r="34" spans="1:2">
      <c r="A34" s="43"/>
      <c r="B34" s="110" t="s">
        <v>199</v>
      </c>
    </row>
    <row r="35" spans="1:2">
      <c r="A35" s="43"/>
      <c r="B35" s="110" t="s">
        <v>199</v>
      </c>
    </row>
    <row r="36" spans="1:2">
      <c r="A36" s="43"/>
      <c r="B36" s="110" t="s">
        <v>199</v>
      </c>
    </row>
    <row r="37" spans="1:2">
      <c r="A37" s="43"/>
      <c r="B37" s="110" t="s">
        <v>199</v>
      </c>
    </row>
    <row r="38" spans="1:2">
      <c r="A38" s="43"/>
      <c r="B38" s="110" t="s">
        <v>199</v>
      </c>
    </row>
    <row r="39" spans="1:2">
      <c r="A39" s="43"/>
      <c r="B39" s="110" t="s">
        <v>199</v>
      </c>
    </row>
    <row r="40" spans="1:2">
      <c r="A40" s="43"/>
      <c r="B40" s="110" t="s">
        <v>199</v>
      </c>
    </row>
    <row r="41" spans="1:2">
      <c r="A41" s="43"/>
      <c r="B41" s="110" t="s">
        <v>199</v>
      </c>
    </row>
    <row r="42" spans="1:2">
      <c r="A42" s="43"/>
      <c r="B42" s="110" t="s">
        <v>199</v>
      </c>
    </row>
    <row r="43" spans="1:2">
      <c r="A43" s="43"/>
      <c r="B43" s="110" t="s">
        <v>199</v>
      </c>
    </row>
    <row r="44" spans="1:2">
      <c r="A44" s="43"/>
      <c r="B44" s="110" t="s">
        <v>199</v>
      </c>
    </row>
    <row r="45" spans="1:2">
      <c r="A45" s="43"/>
      <c r="B45" s="110" t="s">
        <v>199</v>
      </c>
    </row>
    <row r="46" spans="1:2">
      <c r="A46" s="43"/>
      <c r="B46" s="110" t="s">
        <v>199</v>
      </c>
    </row>
    <row r="47" spans="1:2">
      <c r="A47" s="43"/>
      <c r="B47" s="110" t="s">
        <v>199</v>
      </c>
    </row>
    <row r="48" spans="1:2">
      <c r="A48" s="43"/>
      <c r="B48" s="110" t="s">
        <v>199</v>
      </c>
    </row>
    <row r="49" spans="1:2">
      <c r="A49" s="43"/>
      <c r="B49" s="110" t="s">
        <v>199</v>
      </c>
    </row>
    <row r="50" spans="1:2">
      <c r="A50" s="43"/>
      <c r="B50" s="110" t="s">
        <v>199</v>
      </c>
    </row>
    <row r="51" spans="1:2">
      <c r="A51" s="43"/>
      <c r="B51" s="110" t="s">
        <v>199</v>
      </c>
    </row>
    <row r="52" spans="1:2">
      <c r="A52" s="43"/>
      <c r="B52" s="110" t="s">
        <v>199</v>
      </c>
    </row>
    <row r="53" spans="1:2">
      <c r="A53" s="43"/>
      <c r="B53" s="110" t="s">
        <v>199</v>
      </c>
    </row>
    <row r="54" spans="1:2">
      <c r="A54" s="43"/>
      <c r="B54" s="110" t="s">
        <v>199</v>
      </c>
    </row>
    <row r="55" spans="1:2">
      <c r="A55" s="43"/>
      <c r="B55" s="110" t="s">
        <v>199</v>
      </c>
    </row>
    <row r="56" spans="1:2">
      <c r="A56" s="43"/>
      <c r="B56" s="110" t="s">
        <v>199</v>
      </c>
    </row>
    <row r="57" spans="1:2">
      <c r="A57" s="43"/>
      <c r="B57" s="110" t="s">
        <v>199</v>
      </c>
    </row>
    <row r="58" spans="1:2">
      <c r="A58" s="43"/>
      <c r="B58" s="110" t="s">
        <v>199</v>
      </c>
    </row>
    <row r="59" spans="1:2">
      <c r="A59" s="43"/>
      <c r="B59" s="110" t="s">
        <v>199</v>
      </c>
    </row>
    <row r="60" spans="1:2">
      <c r="A60" s="43"/>
      <c r="B60" s="110" t="s">
        <v>199</v>
      </c>
    </row>
    <row r="61" spans="1:2">
      <c r="A61" s="43"/>
      <c r="B61" s="110" t="s">
        <v>199</v>
      </c>
    </row>
    <row r="62" spans="1:2">
      <c r="A62" s="43"/>
      <c r="B62" s="110" t="s">
        <v>199</v>
      </c>
    </row>
    <row r="63" spans="1:2">
      <c r="A63" s="43"/>
      <c r="B63" s="110" t="s">
        <v>199</v>
      </c>
    </row>
    <row r="64" spans="1:2">
      <c r="A64" s="43"/>
      <c r="B64" s="110" t="s">
        <v>199</v>
      </c>
    </row>
    <row r="65" spans="1:2">
      <c r="A65" s="43"/>
      <c r="B65" s="110" t="s">
        <v>199</v>
      </c>
    </row>
    <row r="66" spans="1:2">
      <c r="A66" s="43"/>
      <c r="B66" s="110" t="s">
        <v>199</v>
      </c>
    </row>
    <row r="67" spans="1:2">
      <c r="A67" s="43"/>
      <c r="B67" s="110" t="s">
        <v>199</v>
      </c>
    </row>
    <row r="68" spans="1:2">
      <c r="A68" s="43"/>
      <c r="B68" s="110" t="s">
        <v>199</v>
      </c>
    </row>
    <row r="69" spans="1:2">
      <c r="A69" s="43"/>
      <c r="B69" s="110" t="s">
        <v>199</v>
      </c>
    </row>
    <row r="70" spans="1:2">
      <c r="A70" s="43"/>
      <c r="B70" s="110" t="s">
        <v>199</v>
      </c>
    </row>
    <row r="71" spans="1:2">
      <c r="A71" s="43"/>
      <c r="B71" s="110" t="s">
        <v>199</v>
      </c>
    </row>
    <row r="72" spans="1:2">
      <c r="A72" s="43"/>
      <c r="B72" s="110" t="s">
        <v>199</v>
      </c>
    </row>
    <row r="73" spans="1:2">
      <c r="A73" s="43"/>
      <c r="B73" s="110" t="s">
        <v>199</v>
      </c>
    </row>
    <row r="74" spans="1:2">
      <c r="A74" s="43"/>
      <c r="B74" s="110" t="s">
        <v>199</v>
      </c>
    </row>
    <row r="75" spans="1:2">
      <c r="A75" s="43"/>
      <c r="B75" s="110" t="s">
        <v>199</v>
      </c>
    </row>
    <row r="76" spans="1:2">
      <c r="A76" s="43"/>
      <c r="B76" s="110" t="s">
        <v>199</v>
      </c>
    </row>
    <row r="77" spans="1:2">
      <c r="A77" s="43"/>
      <c r="B77" s="110" t="s">
        <v>199</v>
      </c>
    </row>
    <row r="78" spans="1:2">
      <c r="A78" s="43"/>
      <c r="B78" s="110" t="s">
        <v>199</v>
      </c>
    </row>
    <row r="79" spans="1:2">
      <c r="A79" s="43"/>
      <c r="B79" s="110" t="s">
        <v>199</v>
      </c>
    </row>
    <row r="80" spans="1:2">
      <c r="A80" s="43"/>
      <c r="B80" s="110" t="s">
        <v>199</v>
      </c>
    </row>
    <row r="81" spans="1:2">
      <c r="A81" s="43"/>
      <c r="B81" s="110" t="s">
        <v>199</v>
      </c>
    </row>
    <row r="82" spans="1:2">
      <c r="A82" s="43"/>
      <c r="B82" s="110" t="s">
        <v>199</v>
      </c>
    </row>
    <row r="83" spans="1:2">
      <c r="A83" s="43"/>
      <c r="B83" s="110" t="s">
        <v>199</v>
      </c>
    </row>
    <row r="84" spans="1:2">
      <c r="A84" s="43"/>
      <c r="B84" s="110" t="s">
        <v>199</v>
      </c>
    </row>
    <row r="85" spans="1:2">
      <c r="A85" s="43"/>
      <c r="B85" s="110" t="s">
        <v>199</v>
      </c>
    </row>
    <row r="86" spans="1:2">
      <c r="A86" s="43"/>
      <c r="B86" s="110" t="s">
        <v>199</v>
      </c>
    </row>
    <row r="87" spans="1:2">
      <c r="A87" s="43"/>
      <c r="B87" s="110" t="s">
        <v>199</v>
      </c>
    </row>
    <row r="88" spans="1:2">
      <c r="A88" s="43"/>
      <c r="B88" s="110" t="s">
        <v>199</v>
      </c>
    </row>
    <row r="89" spans="1:2">
      <c r="A89" s="43"/>
      <c r="B89" s="110" t="s">
        <v>199</v>
      </c>
    </row>
    <row r="90" spans="1:2">
      <c r="A90" s="43"/>
      <c r="B90" s="110" t="s">
        <v>199</v>
      </c>
    </row>
    <row r="91" spans="1:2">
      <c r="A91" s="43"/>
      <c r="B91" s="110" t="s">
        <v>199</v>
      </c>
    </row>
    <row r="92" spans="1:2">
      <c r="A92" s="43"/>
      <c r="B92" s="110" t="s">
        <v>871</v>
      </c>
    </row>
    <row r="93" spans="1:2">
      <c r="A93" s="43"/>
      <c r="B93" s="110" t="s">
        <v>199</v>
      </c>
    </row>
    <row r="94" spans="1:2">
      <c r="A94" s="43"/>
      <c r="B94" s="110" t="s">
        <v>199</v>
      </c>
    </row>
    <row r="95" spans="1:2">
      <c r="A95" s="43"/>
      <c r="B95" s="110" t="s">
        <v>199</v>
      </c>
    </row>
    <row r="96" spans="1:2">
      <c r="A96" s="43"/>
      <c r="B96" s="110" t="s">
        <v>199</v>
      </c>
    </row>
    <row r="97" spans="1:2">
      <c r="A97" s="43"/>
      <c r="B97" s="110" t="s">
        <v>199</v>
      </c>
    </row>
    <row r="98" spans="1:2">
      <c r="A98" s="43"/>
      <c r="B98" s="110" t="s">
        <v>199</v>
      </c>
    </row>
    <row r="99" spans="1:2">
      <c r="A99" s="43"/>
      <c r="B99" s="110" t="s">
        <v>199</v>
      </c>
    </row>
    <row r="100" spans="1:2">
      <c r="A100" s="43"/>
      <c r="B100" s="110" t="s">
        <v>199</v>
      </c>
    </row>
    <row r="101" spans="1:2">
      <c r="A101" s="43"/>
      <c r="B101" s="110" t="s">
        <v>199</v>
      </c>
    </row>
    <row r="102" spans="1:2">
      <c r="A102" s="43"/>
      <c r="B102" s="110" t="s">
        <v>199</v>
      </c>
    </row>
    <row r="103" spans="1:2">
      <c r="A103" s="43"/>
      <c r="B103" s="110" t="s">
        <v>199</v>
      </c>
    </row>
    <row r="104" spans="1:2">
      <c r="A104" s="43"/>
      <c r="B104" s="110" t="s">
        <v>199</v>
      </c>
    </row>
    <row r="105" spans="1:2">
      <c r="A105" s="43"/>
      <c r="B105" s="110" t="s">
        <v>199</v>
      </c>
    </row>
    <row r="106" spans="1:2">
      <c r="A106" s="43"/>
      <c r="B106" s="110" t="s">
        <v>199</v>
      </c>
    </row>
    <row r="107" spans="1:2">
      <c r="A107" s="43"/>
      <c r="B107" s="110" t="s">
        <v>199</v>
      </c>
    </row>
    <row r="108" spans="1:2">
      <c r="A108" s="43"/>
      <c r="B108" s="110" t="s">
        <v>199</v>
      </c>
    </row>
    <row r="109" spans="1:2">
      <c r="A109" s="43"/>
      <c r="B109" s="110" t="s">
        <v>199</v>
      </c>
    </row>
    <row r="110" spans="1:2">
      <c r="A110" s="43"/>
      <c r="B110" s="110" t="s">
        <v>199</v>
      </c>
    </row>
    <row r="111" spans="1:2">
      <c r="A111" s="43"/>
      <c r="B111" s="110" t="s">
        <v>199</v>
      </c>
    </row>
    <row r="112" spans="1:2">
      <c r="A112" s="43"/>
      <c r="B112" s="110" t="s">
        <v>199</v>
      </c>
    </row>
    <row r="113" spans="1:2">
      <c r="A113" s="43"/>
      <c r="B113" s="110" t="s">
        <v>199</v>
      </c>
    </row>
    <row r="114" spans="1:2">
      <c r="A114" s="43"/>
      <c r="B114" s="110" t="s">
        <v>199</v>
      </c>
    </row>
    <row r="115" spans="1:2">
      <c r="A115" s="43"/>
      <c r="B115" s="110" t="s">
        <v>884</v>
      </c>
    </row>
    <row r="116" spans="1:2">
      <c r="A116" s="43"/>
      <c r="B116" s="110" t="s">
        <v>199</v>
      </c>
    </row>
    <row r="117" spans="1:2">
      <c r="A117" s="43"/>
      <c r="B117" s="110" t="s">
        <v>199</v>
      </c>
    </row>
    <row r="118" spans="1:2">
      <c r="A118" s="43"/>
      <c r="B118" s="110" t="s">
        <v>199</v>
      </c>
    </row>
    <row r="119" spans="1:2">
      <c r="A119" s="43"/>
      <c r="B119" s="110" t="s">
        <v>199</v>
      </c>
    </row>
    <row r="120" spans="1:2">
      <c r="A120" s="43"/>
      <c r="B120" s="110" t="s">
        <v>199</v>
      </c>
    </row>
    <row r="121" spans="1:2">
      <c r="A121" s="43"/>
      <c r="B121" s="110" t="s">
        <v>199</v>
      </c>
    </row>
    <row r="122" spans="1:2">
      <c r="A122" s="43"/>
      <c r="B122" s="110" t="s">
        <v>199</v>
      </c>
    </row>
    <row r="123" spans="1:2">
      <c r="A123" s="43"/>
      <c r="B123" s="110" t="s">
        <v>199</v>
      </c>
    </row>
    <row r="124" spans="1:2">
      <c r="A124" s="43"/>
      <c r="B124" s="110" t="s">
        <v>199</v>
      </c>
    </row>
    <row r="125" spans="1:2">
      <c r="A125" s="43"/>
      <c r="B125" s="110" t="s">
        <v>199</v>
      </c>
    </row>
    <row r="126" spans="1:2">
      <c r="A126" s="43"/>
      <c r="B126" s="110" t="s">
        <v>199</v>
      </c>
    </row>
    <row r="127" spans="1:2">
      <c r="A127" s="43"/>
      <c r="B127" s="110" t="s">
        <v>199</v>
      </c>
    </row>
    <row r="128" spans="1:2">
      <c r="A128" s="43"/>
      <c r="B128" s="110" t="s">
        <v>199</v>
      </c>
    </row>
    <row r="129" spans="1:2">
      <c r="A129" s="43"/>
      <c r="B129" s="110" t="s">
        <v>199</v>
      </c>
    </row>
    <row r="130" spans="1:2">
      <c r="A130" s="43"/>
      <c r="B130" s="110" t="s">
        <v>199</v>
      </c>
    </row>
    <row r="131" spans="1:2">
      <c r="A131" s="43"/>
      <c r="B131" s="110" t="s">
        <v>199</v>
      </c>
    </row>
    <row r="132" spans="1:2">
      <c r="A132" s="43"/>
      <c r="B132" s="110" t="s">
        <v>199</v>
      </c>
    </row>
    <row r="133" spans="1:2">
      <c r="A133" s="43"/>
      <c r="B133" s="110" t="s">
        <v>199</v>
      </c>
    </row>
    <row r="134" spans="1:2">
      <c r="A134" s="43"/>
      <c r="B134" s="110" t="s">
        <v>199</v>
      </c>
    </row>
    <row r="135" spans="1:2">
      <c r="A135" s="43"/>
      <c r="B135" s="110" t="s">
        <v>199</v>
      </c>
    </row>
    <row r="136" spans="1:2">
      <c r="A136" s="43"/>
      <c r="B136" s="110" t="s">
        <v>199</v>
      </c>
    </row>
    <row r="137" spans="1:2">
      <c r="A137" s="43"/>
      <c r="B137" s="110" t="s">
        <v>199</v>
      </c>
    </row>
    <row r="138" spans="1:2">
      <c r="A138" s="43"/>
      <c r="B138" s="110" t="s">
        <v>199</v>
      </c>
    </row>
    <row r="139" spans="1:2">
      <c r="A139" s="43"/>
      <c r="B139" s="110" t="s">
        <v>199</v>
      </c>
    </row>
    <row r="140" spans="1:2">
      <c r="A140" s="43"/>
      <c r="B140" s="110" t="s">
        <v>199</v>
      </c>
    </row>
    <row r="141" spans="1:2">
      <c r="A141" s="43"/>
      <c r="B141" s="110" t="s">
        <v>199</v>
      </c>
    </row>
    <row r="142" spans="1:2">
      <c r="A142" s="43"/>
      <c r="B142" s="110" t="s">
        <v>199</v>
      </c>
    </row>
    <row r="143" spans="1:2">
      <c r="A143" s="43"/>
      <c r="B143" s="110" t="s">
        <v>199</v>
      </c>
    </row>
    <row r="144" spans="1:2">
      <c r="A144" s="43"/>
      <c r="B144" s="110" t="s">
        <v>199</v>
      </c>
    </row>
    <row r="145" spans="1:2">
      <c r="A145" s="43"/>
      <c r="B145" s="110" t="s">
        <v>199</v>
      </c>
    </row>
    <row r="146" spans="1:2">
      <c r="A146" s="43"/>
      <c r="B146" s="110" t="s">
        <v>199</v>
      </c>
    </row>
    <row r="147" spans="1:2">
      <c r="A147" s="43"/>
      <c r="B147" s="110" t="s">
        <v>199</v>
      </c>
    </row>
    <row r="148" spans="1:2">
      <c r="A148" s="43"/>
      <c r="B148" s="110" t="s">
        <v>199</v>
      </c>
    </row>
    <row r="149" spans="1:2">
      <c r="A149" s="43"/>
      <c r="B149" s="110" t="s">
        <v>199</v>
      </c>
    </row>
    <row r="150" spans="1:2">
      <c r="A150" s="43"/>
      <c r="B150" s="110" t="s">
        <v>199</v>
      </c>
    </row>
    <row r="151" spans="1:2">
      <c r="A151" s="43"/>
      <c r="B151" s="110" t="s">
        <v>199</v>
      </c>
    </row>
    <row r="152" spans="1:2">
      <c r="A152" s="43"/>
      <c r="B152" s="110" t="s">
        <v>199</v>
      </c>
    </row>
    <row r="153" spans="1:2">
      <c r="A153" s="43"/>
      <c r="B153" s="110" t="s">
        <v>199</v>
      </c>
    </row>
    <row r="154" spans="1:2">
      <c r="A154" s="43"/>
      <c r="B154" s="110" t="s">
        <v>199</v>
      </c>
    </row>
    <row r="155" spans="1:2">
      <c r="A155" s="43"/>
      <c r="B155" s="110" t="s">
        <v>199</v>
      </c>
    </row>
    <row r="156" spans="1:2">
      <c r="A156" s="43"/>
      <c r="B156" s="110" t="s">
        <v>199</v>
      </c>
    </row>
    <row r="157" spans="1:2">
      <c r="A157" s="43"/>
      <c r="B157" s="110" t="s">
        <v>199</v>
      </c>
    </row>
    <row r="158" spans="1:2">
      <c r="A158" s="43"/>
      <c r="B158" s="110" t="s">
        <v>199</v>
      </c>
    </row>
    <row r="159" spans="1:2">
      <c r="A159" s="43"/>
      <c r="B159" s="110" t="s">
        <v>199</v>
      </c>
    </row>
    <row r="160" spans="1:2">
      <c r="A160" s="43"/>
      <c r="B160" s="110" t="s">
        <v>199</v>
      </c>
    </row>
    <row r="161" spans="1:2">
      <c r="A161" s="43"/>
      <c r="B161" s="110" t="s">
        <v>199</v>
      </c>
    </row>
    <row r="162" spans="1:2">
      <c r="A162" s="43"/>
      <c r="B162" s="110" t="s">
        <v>199</v>
      </c>
    </row>
    <row r="163" spans="1:2">
      <c r="A163" s="43"/>
      <c r="B163" s="110" t="s">
        <v>199</v>
      </c>
    </row>
    <row r="164" spans="1:2">
      <c r="A164" s="43"/>
      <c r="B164" s="110" t="s">
        <v>199</v>
      </c>
    </row>
    <row r="165" spans="1:2">
      <c r="A165" s="43"/>
      <c r="B165" s="110" t="s">
        <v>199</v>
      </c>
    </row>
    <row r="166" spans="1:2">
      <c r="A166" s="43"/>
      <c r="B166" s="110" t="s">
        <v>199</v>
      </c>
    </row>
    <row r="167" spans="1:2">
      <c r="A167" s="43"/>
      <c r="B167" s="110" t="s">
        <v>199</v>
      </c>
    </row>
    <row r="168" spans="1:2">
      <c r="A168" s="43"/>
      <c r="B168" s="110" t="s">
        <v>199</v>
      </c>
    </row>
    <row r="169" spans="1:2">
      <c r="A169" s="43"/>
      <c r="B169" s="110" t="s">
        <v>199</v>
      </c>
    </row>
    <row r="170" spans="1:2">
      <c r="A170" s="43"/>
      <c r="B170" s="110" t="s">
        <v>199</v>
      </c>
    </row>
    <row r="171" spans="1:2">
      <c r="A171" s="43"/>
      <c r="B171" s="110" t="s">
        <v>199</v>
      </c>
    </row>
    <row r="172" spans="1:2">
      <c r="A172" s="43"/>
      <c r="B172" s="110" t="s">
        <v>199</v>
      </c>
    </row>
    <row r="173" spans="1:2">
      <c r="A173" s="43"/>
      <c r="B173" s="110" t="s">
        <v>199</v>
      </c>
    </row>
    <row r="174" spans="1:2">
      <c r="A174" s="43"/>
      <c r="B174" s="110" t="s">
        <v>199</v>
      </c>
    </row>
    <row r="175" spans="1:2">
      <c r="A175" s="43"/>
      <c r="B175" s="110" t="s">
        <v>199</v>
      </c>
    </row>
    <row r="176" spans="1:2">
      <c r="A176" s="43"/>
      <c r="B176" s="110" t="s">
        <v>199</v>
      </c>
    </row>
    <row r="177" spans="1:2">
      <c r="A177" s="43"/>
      <c r="B177" s="110" t="s">
        <v>199</v>
      </c>
    </row>
    <row r="178" spans="1:2">
      <c r="A178" s="43"/>
      <c r="B178" s="110" t="s">
        <v>199</v>
      </c>
    </row>
    <row r="179" spans="1:2">
      <c r="A179" s="43"/>
      <c r="B179" s="110" t="s">
        <v>199</v>
      </c>
    </row>
    <row r="180" spans="1:2">
      <c r="A180" s="43"/>
      <c r="B180" s="110" t="s">
        <v>199</v>
      </c>
    </row>
    <row r="181" spans="1:2">
      <c r="A181" s="43"/>
      <c r="B181" s="110" t="s">
        <v>199</v>
      </c>
    </row>
    <row r="182" spans="1:2">
      <c r="A182" s="43"/>
      <c r="B182" s="110" t="s">
        <v>199</v>
      </c>
    </row>
    <row r="183" spans="1:2">
      <c r="A183" s="43"/>
      <c r="B183" s="110" t="s">
        <v>199</v>
      </c>
    </row>
    <row r="184" spans="1:2">
      <c r="A184" s="43"/>
      <c r="B184" s="110" t="s">
        <v>199</v>
      </c>
    </row>
    <row r="185" spans="1:2">
      <c r="A185" s="43"/>
      <c r="B185" s="110" t="s">
        <v>199</v>
      </c>
    </row>
    <row r="186" spans="1:2">
      <c r="A186" s="43"/>
      <c r="B186" s="110" t="s">
        <v>199</v>
      </c>
    </row>
    <row r="187" spans="1:2">
      <c r="A187" s="43"/>
      <c r="B187" s="110" t="s">
        <v>199</v>
      </c>
    </row>
    <row r="188" spans="1:2">
      <c r="A188" s="43"/>
      <c r="B188" s="110" t="s">
        <v>199</v>
      </c>
    </row>
    <row r="189" spans="1:2">
      <c r="A189" s="43"/>
      <c r="B189" s="110" t="s">
        <v>199</v>
      </c>
    </row>
    <row r="190" spans="1:2">
      <c r="A190" s="43"/>
      <c r="B190" s="110" t="s">
        <v>199</v>
      </c>
    </row>
    <row r="191" spans="1:2">
      <c r="A191" s="43"/>
      <c r="B191" s="110" t="s">
        <v>199</v>
      </c>
    </row>
    <row r="192" spans="1:2">
      <c r="A192" s="43"/>
      <c r="B192" s="110" t="s">
        <v>199</v>
      </c>
    </row>
    <row r="193" spans="1:2">
      <c r="A193" s="43"/>
      <c r="B193" s="110" t="s">
        <v>199</v>
      </c>
    </row>
    <row r="194" spans="1:2">
      <c r="A194" s="43"/>
      <c r="B194" s="110" t="s">
        <v>199</v>
      </c>
    </row>
    <row r="195" spans="1:2">
      <c r="A195" s="43"/>
      <c r="B195" s="110" t="s">
        <v>199</v>
      </c>
    </row>
    <row r="196" spans="1:2">
      <c r="A196" s="43"/>
      <c r="B196" s="110" t="s">
        <v>199</v>
      </c>
    </row>
    <row r="197" spans="1:2">
      <c r="A197" s="43"/>
      <c r="B197" s="110" t="s">
        <v>879</v>
      </c>
    </row>
    <row r="198" spans="1:2">
      <c r="A198" s="43"/>
      <c r="B198" s="110" t="s">
        <v>199</v>
      </c>
    </row>
    <row r="199" spans="1:2">
      <c r="A199" s="43"/>
      <c r="B199" s="110" t="s">
        <v>199</v>
      </c>
    </row>
    <row r="200" spans="1:2">
      <c r="A200" s="43"/>
      <c r="B200" s="110" t="s">
        <v>199</v>
      </c>
    </row>
    <row r="201" spans="1:2">
      <c r="A201" s="43"/>
      <c r="B201" s="110" t="s">
        <v>199</v>
      </c>
    </row>
    <row r="202" spans="1:2">
      <c r="A202" s="43"/>
      <c r="B202" s="110" t="s">
        <v>199</v>
      </c>
    </row>
    <row r="203" spans="1:2">
      <c r="A203" s="43"/>
      <c r="B203" s="110" t="s">
        <v>199</v>
      </c>
    </row>
    <row r="204" spans="1:2">
      <c r="A204" s="43"/>
      <c r="B204" s="110" t="s">
        <v>199</v>
      </c>
    </row>
    <row r="205" spans="1:2">
      <c r="A205" s="43"/>
      <c r="B205" s="110" t="s">
        <v>199</v>
      </c>
    </row>
    <row r="206" spans="1:2">
      <c r="A206" s="43"/>
      <c r="B206" s="110" t="s">
        <v>199</v>
      </c>
    </row>
    <row r="207" spans="1:2">
      <c r="A207" s="43"/>
      <c r="B207" s="110" t="s">
        <v>199</v>
      </c>
    </row>
    <row r="208" spans="1:2">
      <c r="A208" s="43"/>
      <c r="B208" s="110" t="s">
        <v>199</v>
      </c>
    </row>
    <row r="209" spans="1:2">
      <c r="A209" s="43"/>
      <c r="B209" s="110" t="s">
        <v>199</v>
      </c>
    </row>
    <row r="210" spans="1:2">
      <c r="A210" s="43"/>
      <c r="B210" s="110" t="s">
        <v>199</v>
      </c>
    </row>
    <row r="211" spans="1:2">
      <c r="A211" s="43"/>
      <c r="B211" s="110" t="s">
        <v>199</v>
      </c>
    </row>
    <row r="212" spans="1:2">
      <c r="A212" s="43"/>
      <c r="B212" s="110" t="s">
        <v>199</v>
      </c>
    </row>
    <row r="213" spans="1:2">
      <c r="A213" s="43"/>
      <c r="B213" s="110" t="s">
        <v>199</v>
      </c>
    </row>
    <row r="214" spans="1:2">
      <c r="A214" s="43"/>
      <c r="B214" s="110" t="s">
        <v>199</v>
      </c>
    </row>
    <row r="215" spans="1:2">
      <c r="A215" s="43"/>
      <c r="B215" s="110" t="s">
        <v>199</v>
      </c>
    </row>
    <row r="216" spans="1:2">
      <c r="A216" s="43"/>
      <c r="B216" s="110" t="s">
        <v>199</v>
      </c>
    </row>
    <row r="217" spans="1:2">
      <c r="A217" s="43"/>
      <c r="B217" s="110" t="s">
        <v>199</v>
      </c>
    </row>
    <row r="218" spans="1:2">
      <c r="A218" s="43"/>
      <c r="B218" s="110" t="s">
        <v>199</v>
      </c>
    </row>
    <row r="219" spans="1:2">
      <c r="A219" s="43"/>
      <c r="B219" s="110" t="s">
        <v>199</v>
      </c>
    </row>
    <row r="220" spans="1:2">
      <c r="A220" s="43"/>
      <c r="B220" s="110" t="s">
        <v>199</v>
      </c>
    </row>
    <row r="221" spans="1:2">
      <c r="A221" s="43"/>
      <c r="B221" s="110" t="s">
        <v>199</v>
      </c>
    </row>
    <row r="222" spans="1:2">
      <c r="A222" s="43"/>
      <c r="B222" s="110" t="s">
        <v>199</v>
      </c>
    </row>
    <row r="223" spans="1:2">
      <c r="A223" s="43"/>
      <c r="B223" s="110" t="s">
        <v>199</v>
      </c>
    </row>
    <row r="224" spans="1:2">
      <c r="A224" s="43"/>
      <c r="B224" s="110" t="s">
        <v>199</v>
      </c>
    </row>
    <row r="225" spans="1:2">
      <c r="A225" s="43"/>
      <c r="B225" s="110" t="s">
        <v>199</v>
      </c>
    </row>
    <row r="226" spans="1:2">
      <c r="A226" s="43"/>
      <c r="B226" s="110" t="s">
        <v>199</v>
      </c>
    </row>
    <row r="227" spans="1:2">
      <c r="A227" s="43"/>
      <c r="B227" s="110" t="s">
        <v>199</v>
      </c>
    </row>
    <row r="228" spans="1:2">
      <c r="A228" s="43"/>
      <c r="B228" s="110" t="s">
        <v>199</v>
      </c>
    </row>
    <row r="229" spans="1:2">
      <c r="A229" s="43"/>
      <c r="B229" s="110" t="s">
        <v>199</v>
      </c>
    </row>
    <row r="230" spans="1:2">
      <c r="A230" s="43"/>
      <c r="B230" s="110" t="s">
        <v>199</v>
      </c>
    </row>
    <row r="231" spans="1:2">
      <c r="A231" s="43"/>
      <c r="B231" s="110" t="s">
        <v>199</v>
      </c>
    </row>
    <row r="232" spans="1:2">
      <c r="A232" s="43"/>
      <c r="B232" s="110" t="s">
        <v>199</v>
      </c>
    </row>
    <row r="233" spans="1:2">
      <c r="A233" s="43"/>
      <c r="B233" s="110" t="s">
        <v>199</v>
      </c>
    </row>
    <row r="234" spans="1:2">
      <c r="A234" s="43"/>
      <c r="B234" s="110" t="s">
        <v>199</v>
      </c>
    </row>
    <row r="235" spans="1:2">
      <c r="A235" s="43"/>
      <c r="B235" s="110" t="s">
        <v>199</v>
      </c>
    </row>
    <row r="236" spans="1:2">
      <c r="A236" s="43"/>
      <c r="B236" s="110" t="s">
        <v>199</v>
      </c>
    </row>
    <row r="237" spans="1:2">
      <c r="A237" s="43"/>
      <c r="B237" s="110" t="s">
        <v>199</v>
      </c>
    </row>
    <row r="238" spans="1:2">
      <c r="A238" s="43"/>
      <c r="B238" s="110" t="s">
        <v>199</v>
      </c>
    </row>
    <row r="239" spans="1:2">
      <c r="A239" s="43"/>
      <c r="B239" s="110" t="s">
        <v>199</v>
      </c>
    </row>
    <row r="240" spans="1:2">
      <c r="A240" s="43"/>
      <c r="B240" s="110" t="s">
        <v>199</v>
      </c>
    </row>
    <row r="241" spans="1:2">
      <c r="A241" s="43"/>
      <c r="B241" s="110" t="s">
        <v>199</v>
      </c>
    </row>
    <row r="242" spans="1:2">
      <c r="A242" s="43"/>
      <c r="B242" s="110" t="s">
        <v>199</v>
      </c>
    </row>
    <row r="243" spans="1:2">
      <c r="A243" s="43"/>
      <c r="B243" s="110" t="s">
        <v>199</v>
      </c>
    </row>
    <row r="244" spans="1:2">
      <c r="A244" s="43"/>
      <c r="B244" s="110" t="s">
        <v>199</v>
      </c>
    </row>
    <row r="245" spans="1:2">
      <c r="A245" s="43"/>
      <c r="B245" s="110" t="s">
        <v>199</v>
      </c>
    </row>
    <row r="246" spans="1:2">
      <c r="A246" s="43"/>
      <c r="B246" s="110" t="s">
        <v>199</v>
      </c>
    </row>
    <row r="247" spans="1:2">
      <c r="A247" s="43"/>
      <c r="B247" s="110" t="s">
        <v>199</v>
      </c>
    </row>
    <row r="248" spans="1:2">
      <c r="A248" s="43"/>
      <c r="B248" s="110" t="s">
        <v>871</v>
      </c>
    </row>
    <row r="249" spans="1:2">
      <c r="A249" s="43"/>
      <c r="B249" s="110" t="s">
        <v>199</v>
      </c>
    </row>
    <row r="250" spans="1:2">
      <c r="A250" s="43"/>
      <c r="B250" s="110" t="s">
        <v>888</v>
      </c>
    </row>
    <row r="251" spans="1:2">
      <c r="A251" s="43"/>
      <c r="B251" s="110" t="s">
        <v>199</v>
      </c>
    </row>
    <row r="252" spans="1:2">
      <c r="A252" s="43"/>
      <c r="B252" s="110" t="s">
        <v>199</v>
      </c>
    </row>
    <row r="253" spans="1:2">
      <c r="A253" s="43"/>
      <c r="B253" s="110" t="s">
        <v>199</v>
      </c>
    </row>
    <row r="254" spans="1:2">
      <c r="A254" s="43"/>
      <c r="B254" s="110" t="s">
        <v>199</v>
      </c>
    </row>
    <row r="255" spans="1:2">
      <c r="A255" s="43"/>
      <c r="B255" s="110" t="s">
        <v>199</v>
      </c>
    </row>
    <row r="256" spans="1:2">
      <c r="A256" s="43"/>
      <c r="B256" s="110" t="s">
        <v>869</v>
      </c>
    </row>
    <row r="257" spans="1:2">
      <c r="A257" s="43"/>
      <c r="B257" s="110" t="s">
        <v>199</v>
      </c>
    </row>
    <row r="258" spans="1:2">
      <c r="A258" s="43"/>
      <c r="B258" s="110" t="s">
        <v>199</v>
      </c>
    </row>
    <row r="259" spans="1:2">
      <c r="A259" s="43"/>
      <c r="B259" s="110" t="s">
        <v>199</v>
      </c>
    </row>
    <row r="260" spans="1:2">
      <c r="A260" s="43"/>
      <c r="B260" s="110" t="s">
        <v>199</v>
      </c>
    </row>
    <row r="261" spans="1:2">
      <c r="A261" s="43"/>
      <c r="B261" s="110" t="s">
        <v>199</v>
      </c>
    </row>
    <row r="262" spans="1:2">
      <c r="A262" s="43"/>
      <c r="B262" s="110" t="s">
        <v>199</v>
      </c>
    </row>
    <row r="263" spans="1:2">
      <c r="A263" s="43"/>
      <c r="B263" s="110" t="s">
        <v>199</v>
      </c>
    </row>
    <row r="264" spans="1:2">
      <c r="A264" s="43"/>
      <c r="B264" s="110" t="s">
        <v>199</v>
      </c>
    </row>
    <row r="265" spans="1:2">
      <c r="A265" s="43"/>
      <c r="B265" s="110" t="s">
        <v>199</v>
      </c>
    </row>
    <row r="266" spans="1:2">
      <c r="A266" s="43"/>
      <c r="B266" s="110" t="s">
        <v>199</v>
      </c>
    </row>
    <row r="267" spans="1:2">
      <c r="A267" s="43"/>
      <c r="B267" s="110" t="s">
        <v>199</v>
      </c>
    </row>
    <row r="268" spans="1:2">
      <c r="A268" s="43"/>
      <c r="B268" s="110" t="s">
        <v>199</v>
      </c>
    </row>
    <row r="269" spans="1:2">
      <c r="A269" s="43"/>
      <c r="B269" s="110" t="s">
        <v>199</v>
      </c>
    </row>
    <row r="270" spans="1:2">
      <c r="A270" s="43"/>
      <c r="B270" s="110" t="s">
        <v>199</v>
      </c>
    </row>
    <row r="271" spans="1:2">
      <c r="A271" s="43"/>
      <c r="B271" s="110" t="s">
        <v>199</v>
      </c>
    </row>
    <row r="272" spans="1:2">
      <c r="A272" s="43"/>
      <c r="B272" s="110" t="s">
        <v>199</v>
      </c>
    </row>
    <row r="273" spans="1:2">
      <c r="A273" s="43"/>
      <c r="B273" s="110" t="s">
        <v>199</v>
      </c>
    </row>
    <row r="274" spans="1:2">
      <c r="A274" s="43"/>
      <c r="B274" s="110" t="s">
        <v>199</v>
      </c>
    </row>
    <row r="275" spans="1:2">
      <c r="A275" s="43"/>
      <c r="B275" s="110" t="s">
        <v>199</v>
      </c>
    </row>
    <row r="276" spans="1:2">
      <c r="A276" s="43"/>
      <c r="B276" s="110" t="s">
        <v>199</v>
      </c>
    </row>
    <row r="277" spans="1:2">
      <c r="A277" s="43"/>
      <c r="B277" s="110" t="s">
        <v>199</v>
      </c>
    </row>
    <row r="278" spans="1:2">
      <c r="A278" s="43"/>
      <c r="B278" s="110" t="s">
        <v>199</v>
      </c>
    </row>
    <row r="279" spans="1:2">
      <c r="A279" s="43"/>
      <c r="B279" s="110" t="s">
        <v>199</v>
      </c>
    </row>
    <row r="280" spans="1:2">
      <c r="A280" s="43"/>
      <c r="B280" s="110" t="s">
        <v>199</v>
      </c>
    </row>
    <row r="281" spans="1:2">
      <c r="A281" s="43"/>
      <c r="B281" s="110" t="s">
        <v>199</v>
      </c>
    </row>
    <row r="282" spans="1:2">
      <c r="A282" s="43"/>
      <c r="B282" s="110" t="s">
        <v>199</v>
      </c>
    </row>
    <row r="283" spans="1:2">
      <c r="A283" s="43"/>
      <c r="B283" s="110" t="s">
        <v>199</v>
      </c>
    </row>
    <row r="284" spans="1:2">
      <c r="A284" s="43"/>
      <c r="B284" s="110" t="s">
        <v>199</v>
      </c>
    </row>
    <row r="285" spans="1:2">
      <c r="A285" s="43"/>
      <c r="B285" s="110" t="s">
        <v>199</v>
      </c>
    </row>
    <row r="286" spans="1:2">
      <c r="A286" s="43"/>
      <c r="B286" s="110" t="s">
        <v>199</v>
      </c>
    </row>
    <row r="287" spans="1:2">
      <c r="A287" s="43"/>
      <c r="B287" s="110" t="s">
        <v>199</v>
      </c>
    </row>
    <row r="288" spans="1:2">
      <c r="A288" s="43"/>
      <c r="B288" s="110" t="s">
        <v>199</v>
      </c>
    </row>
    <row r="289" spans="1:2">
      <c r="A289" s="43"/>
      <c r="B289" s="110" t="s">
        <v>199</v>
      </c>
    </row>
    <row r="290" spans="1:2">
      <c r="A290" s="43"/>
      <c r="B290" s="110" t="s">
        <v>199</v>
      </c>
    </row>
    <row r="291" spans="1:2">
      <c r="A291" s="43"/>
      <c r="B291" s="110" t="s">
        <v>199</v>
      </c>
    </row>
    <row r="292" spans="1:2">
      <c r="A292" s="43"/>
      <c r="B292" s="110" t="s">
        <v>199</v>
      </c>
    </row>
    <row r="293" spans="1:2">
      <c r="A293" s="43"/>
      <c r="B293" s="110" t="s">
        <v>199</v>
      </c>
    </row>
    <row r="294" spans="1:2">
      <c r="A294" s="43"/>
      <c r="B294" s="110" t="s">
        <v>199</v>
      </c>
    </row>
    <row r="295" spans="1:2">
      <c r="A295" s="43"/>
      <c r="B295" s="110" t="s">
        <v>199</v>
      </c>
    </row>
    <row r="296" spans="1:2">
      <c r="A296" s="43"/>
      <c r="B296" s="110" t="s">
        <v>199</v>
      </c>
    </row>
    <row r="297" spans="1:2">
      <c r="A297" s="43"/>
      <c r="B297" s="110" t="s">
        <v>199</v>
      </c>
    </row>
    <row r="298" spans="1:2">
      <c r="A298" s="43"/>
      <c r="B298" s="110" t="s">
        <v>199</v>
      </c>
    </row>
    <row r="299" spans="1:2">
      <c r="A299" s="43"/>
      <c r="B299" s="110" t="s">
        <v>199</v>
      </c>
    </row>
    <row r="300" spans="1:2">
      <c r="A300" s="43"/>
      <c r="B300" s="110" t="s">
        <v>199</v>
      </c>
    </row>
    <row r="301" spans="1:2">
      <c r="A301" s="43"/>
      <c r="B301" s="110" t="s">
        <v>199</v>
      </c>
    </row>
    <row r="302" spans="1:2">
      <c r="A302" s="43"/>
      <c r="B302" s="110" t="s">
        <v>199</v>
      </c>
    </row>
    <row r="303" spans="1:2">
      <c r="A303" s="43"/>
      <c r="B303" s="110" t="s">
        <v>199</v>
      </c>
    </row>
    <row r="304" spans="1:2">
      <c r="A304" s="43"/>
      <c r="B304" s="110" t="s">
        <v>199</v>
      </c>
    </row>
    <row r="305" spans="1:2">
      <c r="A305" s="43"/>
      <c r="B305" s="110" t="s">
        <v>199</v>
      </c>
    </row>
    <row r="306" spans="1:2">
      <c r="A306" s="43"/>
      <c r="B306" s="110" t="s">
        <v>879</v>
      </c>
    </row>
    <row r="307" spans="1:2">
      <c r="A307" s="43"/>
      <c r="B307" s="110" t="s">
        <v>199</v>
      </c>
    </row>
    <row r="308" spans="1:2">
      <c r="A308" s="43"/>
      <c r="B308" s="110" t="s">
        <v>199</v>
      </c>
    </row>
    <row r="309" spans="1:2">
      <c r="A309" s="43"/>
      <c r="B309" s="110" t="s">
        <v>199</v>
      </c>
    </row>
    <row r="310" spans="1:2">
      <c r="A310" s="43"/>
      <c r="B310" s="110" t="s">
        <v>199</v>
      </c>
    </row>
    <row r="311" spans="1:2">
      <c r="A311" s="43"/>
      <c r="B311" s="110" t="s">
        <v>199</v>
      </c>
    </row>
    <row r="312" spans="1:2">
      <c r="A312" s="43"/>
      <c r="B312" s="110" t="s">
        <v>199</v>
      </c>
    </row>
    <row r="313" spans="1:2">
      <c r="A313" s="43"/>
      <c r="B313" s="110" t="s">
        <v>199</v>
      </c>
    </row>
    <row r="314" spans="1:2">
      <c r="A314" s="43"/>
      <c r="B314" s="110" t="s">
        <v>199</v>
      </c>
    </row>
    <row r="315" spans="1:2">
      <c r="A315" s="43"/>
      <c r="B315" s="110" t="s">
        <v>199</v>
      </c>
    </row>
    <row r="316" spans="1:2">
      <c r="A316" s="43"/>
      <c r="B316" s="110" t="s">
        <v>199</v>
      </c>
    </row>
    <row r="317" spans="1:2">
      <c r="A317" s="43"/>
      <c r="B317" s="110" t="s">
        <v>199</v>
      </c>
    </row>
    <row r="318" spans="1:2">
      <c r="A318" s="43"/>
      <c r="B318" s="110" t="s">
        <v>199</v>
      </c>
    </row>
    <row r="319" spans="1:2">
      <c r="A319" s="43"/>
      <c r="B319" s="110" t="s">
        <v>199</v>
      </c>
    </row>
    <row r="320" spans="1:2">
      <c r="A320" s="43"/>
      <c r="B320" s="110" t="s">
        <v>199</v>
      </c>
    </row>
    <row r="321" spans="1:2">
      <c r="A321" s="43"/>
      <c r="B321" s="110" t="s">
        <v>199</v>
      </c>
    </row>
    <row r="322" spans="1:2">
      <c r="A322" s="43"/>
      <c r="B322" s="110" t="s">
        <v>199</v>
      </c>
    </row>
    <row r="323" spans="1:2">
      <c r="A323" s="43"/>
      <c r="B323" s="110" t="s">
        <v>199</v>
      </c>
    </row>
    <row r="324" spans="1:2">
      <c r="A324" s="43"/>
      <c r="B324" s="110" t="s">
        <v>199</v>
      </c>
    </row>
    <row r="325" spans="1:2">
      <c r="A325" s="43"/>
      <c r="B325" s="110" t="s">
        <v>199</v>
      </c>
    </row>
    <row r="326" spans="1:2">
      <c r="A326" s="43"/>
      <c r="B326" s="110" t="s">
        <v>199</v>
      </c>
    </row>
    <row r="327" spans="1:2">
      <c r="A327" s="43"/>
      <c r="B327" s="110" t="s">
        <v>199</v>
      </c>
    </row>
    <row r="328" spans="1:2">
      <c r="A328" s="43"/>
      <c r="B328" s="110" t="s">
        <v>199</v>
      </c>
    </row>
    <row r="329" spans="1:2">
      <c r="A329" s="43"/>
      <c r="B329" s="110" t="s">
        <v>199</v>
      </c>
    </row>
    <row r="330" spans="1:2">
      <c r="A330" s="43"/>
      <c r="B330" s="110" t="s">
        <v>199</v>
      </c>
    </row>
    <row r="331" spans="1:2">
      <c r="A331" s="43"/>
      <c r="B331" s="110" t="s">
        <v>199</v>
      </c>
    </row>
    <row r="332" spans="1:2">
      <c r="A332" s="43"/>
      <c r="B332" s="110" t="s">
        <v>199</v>
      </c>
    </row>
    <row r="333" spans="1:2">
      <c r="A333" s="43"/>
      <c r="B333" s="110" t="s">
        <v>199</v>
      </c>
    </row>
    <row r="334" spans="1:2">
      <c r="A334" s="43"/>
      <c r="B334" s="110" t="s">
        <v>199</v>
      </c>
    </row>
    <row r="335" spans="1:2">
      <c r="A335" s="43"/>
      <c r="B335" s="110" t="s">
        <v>199</v>
      </c>
    </row>
    <row r="336" spans="1:2">
      <c r="A336" s="43"/>
      <c r="B336" s="110" t="s">
        <v>199</v>
      </c>
    </row>
    <row r="337" spans="1:2">
      <c r="A337" s="43"/>
      <c r="B337" s="110" t="s">
        <v>199</v>
      </c>
    </row>
    <row r="338" spans="1:2">
      <c r="A338" s="43"/>
      <c r="B338" s="110" t="s">
        <v>199</v>
      </c>
    </row>
    <row r="339" spans="1:2">
      <c r="A339" s="43"/>
      <c r="B339" s="110" t="s">
        <v>199</v>
      </c>
    </row>
    <row r="340" spans="1:2">
      <c r="A340" s="43"/>
      <c r="B340" s="110" t="s">
        <v>199</v>
      </c>
    </row>
    <row r="341" spans="1:2">
      <c r="A341" s="43"/>
      <c r="B341" s="110" t="s">
        <v>199</v>
      </c>
    </row>
    <row r="342" spans="1:2">
      <c r="A342" s="43"/>
      <c r="B342" s="110" t="s">
        <v>199</v>
      </c>
    </row>
    <row r="343" spans="1:2">
      <c r="A343" s="43"/>
      <c r="B343" s="110" t="s">
        <v>199</v>
      </c>
    </row>
    <row r="344" spans="1:2">
      <c r="A344" s="43"/>
      <c r="B344" s="110" t="s">
        <v>199</v>
      </c>
    </row>
    <row r="345" spans="1:2">
      <c r="A345" s="43"/>
      <c r="B345" s="110" t="s">
        <v>199</v>
      </c>
    </row>
    <row r="346" spans="1:2">
      <c r="A346" s="43"/>
      <c r="B346" s="110" t="s">
        <v>199</v>
      </c>
    </row>
    <row r="347" spans="1:2">
      <c r="A347" s="43"/>
      <c r="B347" s="110" t="s">
        <v>199</v>
      </c>
    </row>
    <row r="348" spans="1:2">
      <c r="A348" s="43"/>
      <c r="B348" s="110" t="s">
        <v>199</v>
      </c>
    </row>
    <row r="349" spans="1:2">
      <c r="A349" s="43"/>
      <c r="B349" s="110" t="s">
        <v>199</v>
      </c>
    </row>
    <row r="350" spans="1:2">
      <c r="A350" s="43"/>
      <c r="B350" s="110" t="s">
        <v>199</v>
      </c>
    </row>
    <row r="351" spans="1:2">
      <c r="A351" s="43"/>
      <c r="B351" s="110" t="s">
        <v>199</v>
      </c>
    </row>
    <row r="352" spans="1:2">
      <c r="A352" s="43"/>
      <c r="B352" s="110" t="s">
        <v>199</v>
      </c>
    </row>
    <row r="353" spans="1:2">
      <c r="A353" s="43"/>
      <c r="B353" s="110" t="s">
        <v>199</v>
      </c>
    </row>
    <row r="354" spans="1:2">
      <c r="A354" s="43"/>
      <c r="B354" s="110" t="s">
        <v>199</v>
      </c>
    </row>
    <row r="355" spans="1:2">
      <c r="A355" s="43"/>
      <c r="B355" s="110" t="s">
        <v>199</v>
      </c>
    </row>
    <row r="356" spans="1:2">
      <c r="A356" s="43"/>
      <c r="B356" s="110" t="s">
        <v>199</v>
      </c>
    </row>
    <row r="357" spans="1:2">
      <c r="A357" s="43"/>
      <c r="B357" s="110" t="s">
        <v>199</v>
      </c>
    </row>
    <row r="358" spans="1:2">
      <c r="A358" s="43"/>
      <c r="B358" s="110" t="s">
        <v>199</v>
      </c>
    </row>
    <row r="359" spans="1:2">
      <c r="A359" s="43"/>
      <c r="B359" s="110" t="s">
        <v>199</v>
      </c>
    </row>
    <row r="360" spans="1:2">
      <c r="A360" s="43"/>
      <c r="B360" s="110" t="s">
        <v>199</v>
      </c>
    </row>
    <row r="361" spans="1:2">
      <c r="A361" s="43"/>
      <c r="B361" s="110" t="s">
        <v>199</v>
      </c>
    </row>
    <row r="362" spans="1:2">
      <c r="A362" s="43"/>
      <c r="B362" s="110" t="s">
        <v>199</v>
      </c>
    </row>
    <row r="363" spans="1:2">
      <c r="A363" s="43"/>
      <c r="B363" s="110" t="s">
        <v>199</v>
      </c>
    </row>
    <row r="364" spans="1:2">
      <c r="A364" s="43"/>
      <c r="B364" s="110" t="s">
        <v>199</v>
      </c>
    </row>
    <row r="365" spans="1:2">
      <c r="A365" s="43"/>
      <c r="B365" s="110" t="s">
        <v>199</v>
      </c>
    </row>
    <row r="366" spans="1:2">
      <c r="A366" s="43"/>
      <c r="B366" s="110" t="s">
        <v>199</v>
      </c>
    </row>
    <row r="367" spans="1:2">
      <c r="A367" s="43"/>
      <c r="B367" s="110" t="s">
        <v>199</v>
      </c>
    </row>
    <row r="368" spans="1:2">
      <c r="A368" s="43"/>
      <c r="B368" s="110" t="s">
        <v>199</v>
      </c>
    </row>
    <row r="369" spans="1:2">
      <c r="A369" s="43"/>
      <c r="B369" s="110" t="s">
        <v>199</v>
      </c>
    </row>
    <row r="370" spans="1:2">
      <c r="A370" s="43"/>
      <c r="B370" s="110" t="s">
        <v>199</v>
      </c>
    </row>
    <row r="371" spans="1:2">
      <c r="A371" s="43"/>
      <c r="B371" s="110" t="s">
        <v>199</v>
      </c>
    </row>
    <row r="372" spans="1:2">
      <c r="A372" s="43"/>
      <c r="B372" s="110" t="s">
        <v>199</v>
      </c>
    </row>
    <row r="373" spans="1:2">
      <c r="A373" s="43"/>
      <c r="B373" s="110" t="s">
        <v>199</v>
      </c>
    </row>
    <row r="374" spans="1:2">
      <c r="A374" s="43"/>
      <c r="B374" s="110" t="s">
        <v>199</v>
      </c>
    </row>
    <row r="375" spans="1:2">
      <c r="A375" s="43"/>
      <c r="B375" s="110" t="s">
        <v>199</v>
      </c>
    </row>
    <row r="376" spans="1:2">
      <c r="A376" s="43"/>
      <c r="B376" s="110" t="s">
        <v>199</v>
      </c>
    </row>
    <row r="377" spans="1:2">
      <c r="A377" s="43"/>
      <c r="B377" s="110" t="s">
        <v>199</v>
      </c>
    </row>
    <row r="378" spans="1:2">
      <c r="A378" s="43"/>
      <c r="B378" s="110" t="s">
        <v>199</v>
      </c>
    </row>
    <row r="379" spans="1:2">
      <c r="A379" s="43"/>
      <c r="B379" s="110" t="s">
        <v>199</v>
      </c>
    </row>
    <row r="380" spans="1:2">
      <c r="A380" s="43"/>
      <c r="B380" s="110" t="s">
        <v>199</v>
      </c>
    </row>
    <row r="381" spans="1:2">
      <c r="A381" s="43"/>
      <c r="B381" s="110" t="s">
        <v>199</v>
      </c>
    </row>
    <row r="382" spans="1:2">
      <c r="A382" s="43"/>
      <c r="B382" s="110" t="s">
        <v>199</v>
      </c>
    </row>
    <row r="383" spans="1:2">
      <c r="A383" s="43"/>
      <c r="B383" s="110" t="s">
        <v>199</v>
      </c>
    </row>
    <row r="384" spans="1:2">
      <c r="A384" s="43"/>
      <c r="B384" s="110" t="s">
        <v>199</v>
      </c>
    </row>
    <row r="385" spans="1:2">
      <c r="A385" s="43"/>
      <c r="B385" s="110" t="s">
        <v>199</v>
      </c>
    </row>
    <row r="386" spans="1:2">
      <c r="A386" s="43"/>
      <c r="B386" s="110" t="s">
        <v>199</v>
      </c>
    </row>
    <row r="387" spans="1:2">
      <c r="A387" s="43"/>
      <c r="B387" s="110" t="s">
        <v>199</v>
      </c>
    </row>
    <row r="388" spans="1:2">
      <c r="A388" s="43"/>
      <c r="B388" s="110" t="s">
        <v>199</v>
      </c>
    </row>
    <row r="389" spans="1:2">
      <c r="A389" s="43"/>
      <c r="B389" s="110" t="s">
        <v>199</v>
      </c>
    </row>
    <row r="390" spans="1:2">
      <c r="A390" s="43"/>
      <c r="B390" s="110" t="s">
        <v>199</v>
      </c>
    </row>
    <row r="391" spans="1:2">
      <c r="A391" s="43"/>
      <c r="B391" s="110" t="s">
        <v>199</v>
      </c>
    </row>
    <row r="392" spans="1:2">
      <c r="A392" s="43"/>
      <c r="B392" s="110" t="s">
        <v>199</v>
      </c>
    </row>
    <row r="393" spans="1:2">
      <c r="A393" s="43"/>
      <c r="B393" s="110" t="s">
        <v>199</v>
      </c>
    </row>
    <row r="394" spans="1:2">
      <c r="A394" s="43"/>
      <c r="B394" s="110" t="s">
        <v>199</v>
      </c>
    </row>
    <row r="395" spans="1:2">
      <c r="A395" s="43"/>
      <c r="B395" s="110" t="s">
        <v>199</v>
      </c>
    </row>
    <row r="396" spans="1:2">
      <c r="A396" s="43"/>
      <c r="B396" s="110" t="s">
        <v>872</v>
      </c>
    </row>
    <row r="397" spans="1:2">
      <c r="A397" s="43"/>
      <c r="B397" s="110" t="s">
        <v>199</v>
      </c>
    </row>
    <row r="398" spans="1:2">
      <c r="A398" s="43"/>
      <c r="B398" s="110" t="s">
        <v>199</v>
      </c>
    </row>
    <row r="399" spans="1:2">
      <c r="A399" s="43"/>
      <c r="B399" s="110" t="s">
        <v>199</v>
      </c>
    </row>
    <row r="400" spans="1:2">
      <c r="A400" s="43"/>
      <c r="B400" s="110" t="s">
        <v>199</v>
      </c>
    </row>
    <row r="401" spans="1:2">
      <c r="A401" s="43"/>
      <c r="B401" s="110" t="s">
        <v>199</v>
      </c>
    </row>
    <row r="402" spans="1:2">
      <c r="A402" s="43"/>
      <c r="B402" s="110" t="s">
        <v>199</v>
      </c>
    </row>
    <row r="403" spans="1:2">
      <c r="A403" s="43"/>
      <c r="B403" s="110" t="s">
        <v>199</v>
      </c>
    </row>
    <row r="404" spans="1:2">
      <c r="A404" s="43"/>
      <c r="B404" s="110" t="s">
        <v>199</v>
      </c>
    </row>
    <row r="405" spans="1:2">
      <c r="A405" s="43"/>
      <c r="B405" s="110" t="s">
        <v>199</v>
      </c>
    </row>
    <row r="406" spans="1:2">
      <c r="A406" s="43"/>
      <c r="B406" s="110" t="s">
        <v>199</v>
      </c>
    </row>
    <row r="407" spans="1:2">
      <c r="A407" s="43"/>
      <c r="B407" s="110" t="s">
        <v>871</v>
      </c>
    </row>
    <row r="408" spans="1:2">
      <c r="A408" s="43"/>
      <c r="B408" s="110" t="s">
        <v>199</v>
      </c>
    </row>
    <row r="409" spans="1:2">
      <c r="A409" s="43"/>
      <c r="B409" s="110" t="s">
        <v>199</v>
      </c>
    </row>
    <row r="410" spans="1:2">
      <c r="A410" s="43"/>
      <c r="B410" s="110" t="s">
        <v>199</v>
      </c>
    </row>
    <row r="411" spans="1:2">
      <c r="A411" s="43"/>
      <c r="B411" s="110" t="s">
        <v>199</v>
      </c>
    </row>
    <row r="412" spans="1:2">
      <c r="A412" s="43"/>
      <c r="B412" s="110" t="s">
        <v>199</v>
      </c>
    </row>
    <row r="413" spans="1:2">
      <c r="A413" s="43"/>
      <c r="B413" s="110" t="s">
        <v>199</v>
      </c>
    </row>
    <row r="414" spans="1:2">
      <c r="A414" s="43"/>
      <c r="B414" s="110" t="s">
        <v>199</v>
      </c>
    </row>
    <row r="415" spans="1:2">
      <c r="A415" s="43"/>
      <c r="B415" s="110" t="s">
        <v>199</v>
      </c>
    </row>
    <row r="416" spans="1:2">
      <c r="A416" s="43"/>
      <c r="B416" s="110" t="s">
        <v>199</v>
      </c>
    </row>
    <row r="417" spans="1:2">
      <c r="A417" s="43"/>
      <c r="B417" s="110" t="s">
        <v>199</v>
      </c>
    </row>
    <row r="418" spans="1:2">
      <c r="A418" s="43"/>
      <c r="B418" s="110" t="s">
        <v>199</v>
      </c>
    </row>
    <row r="419" spans="1:2">
      <c r="A419" s="43"/>
      <c r="B419" s="110" t="s">
        <v>199</v>
      </c>
    </row>
    <row r="420" spans="1:2">
      <c r="A420" s="43"/>
      <c r="B420" s="110" t="s">
        <v>199</v>
      </c>
    </row>
    <row r="421" spans="1:2">
      <c r="A421" s="43"/>
      <c r="B421" s="110" t="s">
        <v>199</v>
      </c>
    </row>
    <row r="422" spans="1:2">
      <c r="A422" s="43"/>
      <c r="B422" s="110" t="s">
        <v>199</v>
      </c>
    </row>
    <row r="423" spans="1:2">
      <c r="A423" s="43"/>
      <c r="B423" s="110" t="s">
        <v>199</v>
      </c>
    </row>
    <row r="424" spans="1:2">
      <c r="A424" s="43"/>
      <c r="B424" s="110" t="s">
        <v>199</v>
      </c>
    </row>
    <row r="425" spans="1:2">
      <c r="A425" s="43"/>
      <c r="B425" s="110" t="s">
        <v>199</v>
      </c>
    </row>
    <row r="426" spans="1:2">
      <c r="A426" s="43"/>
      <c r="B426" s="110" t="s">
        <v>199</v>
      </c>
    </row>
    <row r="427" spans="1:2">
      <c r="A427" s="43"/>
      <c r="B427" s="110" t="s">
        <v>199</v>
      </c>
    </row>
    <row r="428" spans="1:2">
      <c r="A428" s="43"/>
      <c r="B428" s="110" t="s">
        <v>199</v>
      </c>
    </row>
    <row r="429" spans="1:2">
      <c r="A429" s="43"/>
      <c r="B429" s="110" t="s">
        <v>199</v>
      </c>
    </row>
    <row r="430" spans="1:2">
      <c r="A430" s="43"/>
      <c r="B430" s="110" t="s">
        <v>199</v>
      </c>
    </row>
    <row r="431" spans="1:2">
      <c r="A431" s="43"/>
      <c r="B431" s="110" t="s">
        <v>199</v>
      </c>
    </row>
    <row r="432" spans="1:2">
      <c r="A432" s="43"/>
      <c r="B432" s="110" t="s">
        <v>199</v>
      </c>
    </row>
    <row r="433" spans="1:2">
      <c r="A433" s="43"/>
      <c r="B433" s="110" t="s">
        <v>199</v>
      </c>
    </row>
    <row r="434" spans="1:2">
      <c r="A434" s="43"/>
      <c r="B434" s="110" t="s">
        <v>199</v>
      </c>
    </row>
    <row r="435" spans="1:2">
      <c r="A435" s="43"/>
      <c r="B435" s="110" t="s">
        <v>199</v>
      </c>
    </row>
    <row r="436" spans="1:2">
      <c r="A436" s="43"/>
      <c r="B436" s="110" t="s">
        <v>199</v>
      </c>
    </row>
    <row r="437" spans="1:2">
      <c r="A437" s="43"/>
      <c r="B437" s="110" t="s">
        <v>199</v>
      </c>
    </row>
    <row r="438" spans="1:2">
      <c r="A438" s="43"/>
      <c r="B438" s="110" t="s">
        <v>199</v>
      </c>
    </row>
    <row r="439" spans="1:2">
      <c r="A439" s="43"/>
      <c r="B439" s="110" t="s">
        <v>199</v>
      </c>
    </row>
    <row r="440" spans="1:2">
      <c r="A440" s="43"/>
      <c r="B440" s="110" t="s">
        <v>199</v>
      </c>
    </row>
    <row r="441" spans="1:2">
      <c r="A441" s="43"/>
      <c r="B441" s="110" t="s">
        <v>199</v>
      </c>
    </row>
    <row r="442" spans="1:2">
      <c r="A442" s="43"/>
      <c r="B442" s="110" t="s">
        <v>199</v>
      </c>
    </row>
    <row r="443" spans="1:2">
      <c r="A443" s="43"/>
      <c r="B443" s="110" t="s">
        <v>199</v>
      </c>
    </row>
    <row r="444" spans="1:2">
      <c r="A444" s="43"/>
      <c r="B444" s="110" t="s">
        <v>199</v>
      </c>
    </row>
    <row r="445" spans="1:2">
      <c r="A445" s="43"/>
      <c r="B445" s="110" t="s">
        <v>199</v>
      </c>
    </row>
    <row r="446" spans="1:2">
      <c r="A446" s="43"/>
      <c r="B446" s="110" t="s">
        <v>199</v>
      </c>
    </row>
    <row r="447" spans="1:2">
      <c r="A447" s="43"/>
      <c r="B447" s="110" t="s">
        <v>199</v>
      </c>
    </row>
    <row r="448" spans="1:2">
      <c r="A448" s="43"/>
      <c r="B448" s="110" t="s">
        <v>199</v>
      </c>
    </row>
    <row r="449" spans="1:2">
      <c r="A449" s="43"/>
      <c r="B449" s="110" t="s">
        <v>199</v>
      </c>
    </row>
    <row r="450" spans="1:2">
      <c r="A450" s="43"/>
      <c r="B450" s="110" t="s">
        <v>199</v>
      </c>
    </row>
    <row r="451" spans="1:2">
      <c r="A451" s="43"/>
      <c r="B451" s="110" t="s">
        <v>199</v>
      </c>
    </row>
    <row r="452" spans="1:2">
      <c r="A452" s="43"/>
      <c r="B452" s="110" t="s">
        <v>199</v>
      </c>
    </row>
    <row r="453" spans="1:2">
      <c r="A453" s="43"/>
      <c r="B453" s="110" t="s">
        <v>199</v>
      </c>
    </row>
    <row r="454" spans="1:2">
      <c r="A454" s="43"/>
      <c r="B454" s="110" t="s">
        <v>199</v>
      </c>
    </row>
    <row r="455" spans="1:2">
      <c r="A455" s="43"/>
      <c r="B455" s="110" t="s">
        <v>199</v>
      </c>
    </row>
    <row r="456" spans="1:2">
      <c r="A456" s="43"/>
      <c r="B456" s="110" t="s">
        <v>199</v>
      </c>
    </row>
    <row r="457" spans="1:2">
      <c r="A457" s="43"/>
      <c r="B457" s="110" t="s">
        <v>199</v>
      </c>
    </row>
    <row r="458" spans="1:2">
      <c r="A458" s="43"/>
      <c r="B458" s="110" t="s">
        <v>199</v>
      </c>
    </row>
    <row r="459" spans="1:2">
      <c r="A459" s="43"/>
      <c r="B459" s="110" t="s">
        <v>199</v>
      </c>
    </row>
    <row r="460" spans="1:2">
      <c r="A460" s="43"/>
      <c r="B460" s="110" t="s">
        <v>199</v>
      </c>
    </row>
    <row r="461" spans="1:2">
      <c r="A461" s="43"/>
      <c r="B461" s="110" t="s">
        <v>199</v>
      </c>
    </row>
    <row r="462" spans="1:2">
      <c r="A462" s="43"/>
      <c r="B462" s="110" t="s">
        <v>199</v>
      </c>
    </row>
    <row r="463" spans="1:2">
      <c r="A463" s="43"/>
      <c r="B463" s="110" t="s">
        <v>199</v>
      </c>
    </row>
    <row r="464" spans="1:2">
      <c r="A464" s="43"/>
      <c r="B464" s="110" t="s">
        <v>199</v>
      </c>
    </row>
    <row r="465" spans="1:2">
      <c r="A465" s="43"/>
      <c r="B465" s="110" t="s">
        <v>199</v>
      </c>
    </row>
    <row r="466" spans="1:2">
      <c r="A466" s="43"/>
      <c r="B466" s="110" t="s">
        <v>199</v>
      </c>
    </row>
    <row r="467" spans="1:2">
      <c r="A467" s="43"/>
      <c r="B467" s="110" t="s">
        <v>199</v>
      </c>
    </row>
    <row r="468" spans="1:2">
      <c r="A468" s="43"/>
      <c r="B468" s="110" t="s">
        <v>199</v>
      </c>
    </row>
    <row r="469" spans="1:2">
      <c r="A469" s="43"/>
      <c r="B469" s="110" t="s">
        <v>199</v>
      </c>
    </row>
    <row r="470" spans="1:2">
      <c r="A470" s="43"/>
      <c r="B470" s="110" t="s">
        <v>199</v>
      </c>
    </row>
    <row r="471" spans="1:2">
      <c r="A471" s="43"/>
      <c r="B471" s="110" t="s">
        <v>199</v>
      </c>
    </row>
    <row r="472" spans="1:2">
      <c r="A472" s="43"/>
      <c r="B472" s="110" t="s">
        <v>199</v>
      </c>
    </row>
    <row r="473" spans="1:2">
      <c r="A473" s="43"/>
      <c r="B473" s="110" t="s">
        <v>199</v>
      </c>
    </row>
    <row r="474" spans="1:2">
      <c r="A474" s="43"/>
      <c r="B474" s="110" t="s">
        <v>199</v>
      </c>
    </row>
    <row r="475" spans="1:2">
      <c r="A475" s="43"/>
      <c r="B475" s="110" t="s">
        <v>199</v>
      </c>
    </row>
    <row r="476" spans="1:2">
      <c r="A476" s="43"/>
      <c r="B476" s="110" t="s">
        <v>199</v>
      </c>
    </row>
    <row r="477" spans="1:2">
      <c r="A477" s="43"/>
      <c r="B477" s="110" t="s">
        <v>199</v>
      </c>
    </row>
    <row r="478" spans="1:2">
      <c r="A478" s="43"/>
      <c r="B478" s="110" t="s">
        <v>199</v>
      </c>
    </row>
    <row r="479" spans="1:2">
      <c r="A479" s="43"/>
      <c r="B479" s="110" t="s">
        <v>199</v>
      </c>
    </row>
    <row r="480" spans="1:2">
      <c r="A480" s="43"/>
      <c r="B480" s="110" t="s">
        <v>199</v>
      </c>
    </row>
    <row r="481" spans="1:2">
      <c r="A481" s="43"/>
      <c r="B481" s="110" t="s">
        <v>199</v>
      </c>
    </row>
    <row r="482" spans="1:2">
      <c r="A482" s="43"/>
      <c r="B482" s="110" t="s">
        <v>199</v>
      </c>
    </row>
    <row r="483" spans="1:2">
      <c r="A483" s="43"/>
      <c r="B483" s="110" t="s">
        <v>199</v>
      </c>
    </row>
    <row r="484" spans="1:2">
      <c r="A484" s="43"/>
      <c r="B484" s="110" t="s">
        <v>199</v>
      </c>
    </row>
    <row r="485" spans="1:2">
      <c r="A485" s="43"/>
      <c r="B485" s="110" t="s">
        <v>199</v>
      </c>
    </row>
    <row r="486" spans="1:2">
      <c r="A486" s="43"/>
      <c r="B486" s="110" t="s">
        <v>199</v>
      </c>
    </row>
    <row r="487" spans="1:2">
      <c r="A487" s="43"/>
      <c r="B487" s="110" t="s">
        <v>199</v>
      </c>
    </row>
    <row r="488" spans="1:2">
      <c r="A488" s="43"/>
      <c r="B488" s="110" t="s">
        <v>199</v>
      </c>
    </row>
    <row r="489" spans="1:2">
      <c r="A489" s="43"/>
      <c r="B489" s="110" t="s">
        <v>199</v>
      </c>
    </row>
    <row r="490" spans="1:2">
      <c r="A490" s="43"/>
      <c r="B490" s="110" t="s">
        <v>199</v>
      </c>
    </row>
    <row r="491" spans="1:2">
      <c r="A491" s="43"/>
      <c r="B491" s="110" t="s">
        <v>199</v>
      </c>
    </row>
    <row r="492" spans="1:2">
      <c r="A492" s="43"/>
      <c r="B492" s="110" t="s">
        <v>199</v>
      </c>
    </row>
    <row r="493" spans="1:2">
      <c r="A493" s="43"/>
      <c r="B493" s="110" t="s">
        <v>199</v>
      </c>
    </row>
    <row r="494" spans="1:2">
      <c r="A494" s="43"/>
      <c r="B494" s="110" t="s">
        <v>199</v>
      </c>
    </row>
    <row r="495" spans="1:2">
      <c r="A495" s="43"/>
      <c r="B495" s="110" t="s">
        <v>199</v>
      </c>
    </row>
    <row r="496" spans="1:2">
      <c r="A496" s="43"/>
      <c r="B496" s="110" t="s">
        <v>199</v>
      </c>
    </row>
    <row r="497" spans="1:2">
      <c r="A497" s="43"/>
      <c r="B497" s="110" t="s">
        <v>199</v>
      </c>
    </row>
    <row r="498" spans="1:2">
      <c r="A498" s="43"/>
      <c r="B498" s="110" t="s">
        <v>199</v>
      </c>
    </row>
    <row r="499" spans="1:2">
      <c r="A499" s="43"/>
      <c r="B499" s="110" t="s">
        <v>199</v>
      </c>
    </row>
    <row r="500" spans="1:2">
      <c r="A500" s="43"/>
      <c r="B500" s="110" t="s">
        <v>199</v>
      </c>
    </row>
    <row r="501" spans="1:2">
      <c r="A501" s="43"/>
      <c r="B501" s="110" t="s">
        <v>199</v>
      </c>
    </row>
    <row r="502" spans="1:2">
      <c r="A502" s="43"/>
      <c r="B502" s="110" t="s">
        <v>199</v>
      </c>
    </row>
    <row r="503" spans="1:2">
      <c r="A503" s="43"/>
      <c r="B503" s="110" t="s">
        <v>199</v>
      </c>
    </row>
    <row r="504" spans="1:2">
      <c r="A504" s="43"/>
      <c r="B504" s="110" t="s">
        <v>199</v>
      </c>
    </row>
    <row r="505" spans="1:2">
      <c r="A505" s="43"/>
      <c r="B505" s="110" t="s">
        <v>199</v>
      </c>
    </row>
    <row r="506" spans="1:2">
      <c r="A506" s="43"/>
      <c r="B506" s="110" t="s">
        <v>199</v>
      </c>
    </row>
    <row r="507" spans="1:2">
      <c r="A507" s="43"/>
      <c r="B507" s="110" t="s">
        <v>199</v>
      </c>
    </row>
    <row r="508" spans="1:2">
      <c r="A508" s="43"/>
      <c r="B508" s="110" t="s">
        <v>199</v>
      </c>
    </row>
    <row r="509" spans="1:2">
      <c r="A509" s="43"/>
      <c r="B509" s="110" t="s">
        <v>199</v>
      </c>
    </row>
    <row r="510" spans="1:2">
      <c r="A510" s="43"/>
      <c r="B510" s="110" t="s">
        <v>199</v>
      </c>
    </row>
    <row r="511" spans="1:2">
      <c r="A511" s="43"/>
      <c r="B511" s="110" t="s">
        <v>199</v>
      </c>
    </row>
    <row r="512" spans="1:2">
      <c r="A512" s="43"/>
      <c r="B512" s="110" t="s">
        <v>199</v>
      </c>
    </row>
    <row r="513" spans="1:2">
      <c r="A513" s="43"/>
      <c r="B513" s="110" t="s">
        <v>199</v>
      </c>
    </row>
    <row r="514" spans="1:2">
      <c r="A514" s="43"/>
      <c r="B514" s="110" t="s">
        <v>199</v>
      </c>
    </row>
    <row r="515" spans="1:2">
      <c r="A515" s="43"/>
      <c r="B515" s="110" t="s">
        <v>199</v>
      </c>
    </row>
    <row r="516" spans="1:2">
      <c r="A516" s="43"/>
      <c r="B516" s="110" t="s">
        <v>199</v>
      </c>
    </row>
    <row r="517" spans="1:2">
      <c r="A517" s="43"/>
      <c r="B517" s="110" t="s">
        <v>199</v>
      </c>
    </row>
    <row r="518" spans="1:2">
      <c r="A518" s="43"/>
      <c r="B518" s="110" t="s">
        <v>199</v>
      </c>
    </row>
    <row r="519" spans="1:2">
      <c r="A519" s="43"/>
      <c r="B519" s="110" t="s">
        <v>199</v>
      </c>
    </row>
    <row r="520" spans="1:2">
      <c r="A520" s="43"/>
      <c r="B520" s="110" t="s">
        <v>199</v>
      </c>
    </row>
    <row r="521" spans="1:2">
      <c r="A521" s="43"/>
      <c r="B521" s="110" t="s">
        <v>199</v>
      </c>
    </row>
    <row r="522" spans="1:2">
      <c r="A522" s="43"/>
      <c r="B522" s="110" t="s">
        <v>199</v>
      </c>
    </row>
    <row r="523" spans="1:2">
      <c r="A523" s="43"/>
      <c r="B523" s="110" t="s">
        <v>199</v>
      </c>
    </row>
    <row r="524" spans="1:2">
      <c r="A524" s="43"/>
      <c r="B524" s="110" t="s">
        <v>199</v>
      </c>
    </row>
    <row r="525" spans="1:2">
      <c r="A525" s="43"/>
      <c r="B525" s="110" t="s">
        <v>199</v>
      </c>
    </row>
    <row r="526" spans="1:2">
      <c r="A526" s="43"/>
      <c r="B526" s="110" t="s">
        <v>199</v>
      </c>
    </row>
    <row r="527" spans="1:2">
      <c r="A527" s="43"/>
      <c r="B527" s="110" t="s">
        <v>199</v>
      </c>
    </row>
    <row r="528" spans="1:2">
      <c r="A528" s="43"/>
      <c r="B528" s="110" t="s">
        <v>199</v>
      </c>
    </row>
    <row r="529" spans="1:2">
      <c r="A529" s="43"/>
      <c r="B529" s="110" t="s">
        <v>199</v>
      </c>
    </row>
    <row r="530" spans="1:2">
      <c r="A530" s="43"/>
      <c r="B530" s="110" t="s">
        <v>199</v>
      </c>
    </row>
    <row r="531" spans="1:2">
      <c r="A531" s="43"/>
      <c r="B531" s="110" t="s">
        <v>199</v>
      </c>
    </row>
    <row r="532" spans="1:2">
      <c r="A532" s="43"/>
      <c r="B532" s="110" t="s">
        <v>199</v>
      </c>
    </row>
    <row r="533" spans="1:2">
      <c r="A533" s="43"/>
      <c r="B533" s="110" t="s">
        <v>199</v>
      </c>
    </row>
    <row r="534" spans="1:2">
      <c r="A534" s="43"/>
      <c r="B534" s="110" t="s">
        <v>199</v>
      </c>
    </row>
    <row r="535" spans="1:2">
      <c r="A535" s="43"/>
      <c r="B535" s="110" t="s">
        <v>199</v>
      </c>
    </row>
    <row r="536" spans="1:2">
      <c r="A536" s="43"/>
      <c r="B536" s="110" t="s">
        <v>199</v>
      </c>
    </row>
    <row r="537" spans="1:2">
      <c r="A537" s="43"/>
      <c r="B537" s="110" t="s">
        <v>199</v>
      </c>
    </row>
    <row r="538" spans="1:2">
      <c r="A538" s="43"/>
      <c r="B538" s="110" t="s">
        <v>199</v>
      </c>
    </row>
    <row r="539" spans="1:2">
      <c r="A539" s="43"/>
      <c r="B539" s="110" t="s">
        <v>868</v>
      </c>
    </row>
    <row r="540" spans="1:2">
      <c r="A540" s="43"/>
      <c r="B540" s="110" t="s">
        <v>199</v>
      </c>
    </row>
    <row r="541" spans="1:2">
      <c r="A541" s="43"/>
      <c r="B541" s="110" t="s">
        <v>199</v>
      </c>
    </row>
    <row r="542" spans="1:2">
      <c r="A542" s="43"/>
      <c r="B542" s="110" t="s">
        <v>199</v>
      </c>
    </row>
    <row r="543" spans="1:2">
      <c r="A543" s="43"/>
      <c r="B543" s="110" t="s">
        <v>199</v>
      </c>
    </row>
    <row r="544" spans="1:2">
      <c r="A544" s="43"/>
      <c r="B544" s="110" t="s">
        <v>199</v>
      </c>
    </row>
    <row r="545" spans="1:2">
      <c r="A545" s="43"/>
      <c r="B545" s="110" t="s">
        <v>199</v>
      </c>
    </row>
    <row r="546" spans="1:2">
      <c r="A546" s="43"/>
      <c r="B546" s="110" t="s">
        <v>199</v>
      </c>
    </row>
    <row r="547" spans="1:2">
      <c r="A547" s="43"/>
      <c r="B547" s="110" t="s">
        <v>199</v>
      </c>
    </row>
    <row r="548" spans="1:2">
      <c r="A548" s="43"/>
      <c r="B548" s="110" t="s">
        <v>199</v>
      </c>
    </row>
    <row r="549" spans="1:2">
      <c r="A549" s="43"/>
      <c r="B549" s="110" t="s">
        <v>199</v>
      </c>
    </row>
    <row r="550" spans="1:2">
      <c r="A550" s="43"/>
      <c r="B550" s="110" t="s">
        <v>199</v>
      </c>
    </row>
    <row r="551" spans="1:2">
      <c r="A551" s="43"/>
      <c r="B551" s="110" t="s">
        <v>199</v>
      </c>
    </row>
    <row r="552" spans="1:2">
      <c r="A552" s="43"/>
      <c r="B552" s="110" t="s">
        <v>199</v>
      </c>
    </row>
    <row r="553" spans="1:2">
      <c r="A553" s="43"/>
      <c r="B553" s="110" t="s">
        <v>199</v>
      </c>
    </row>
    <row r="554" spans="1:2">
      <c r="A554" s="43"/>
      <c r="B554" s="110" t="s">
        <v>199</v>
      </c>
    </row>
    <row r="555" spans="1:2">
      <c r="A555" s="43"/>
      <c r="B555" s="110" t="s">
        <v>199</v>
      </c>
    </row>
    <row r="556" spans="1:2">
      <c r="A556" s="43"/>
      <c r="B556" s="110" t="s">
        <v>199</v>
      </c>
    </row>
    <row r="557" spans="1:2">
      <c r="A557" s="43"/>
      <c r="B557" s="110" t="s">
        <v>199</v>
      </c>
    </row>
    <row r="558" spans="1:2">
      <c r="A558" s="43"/>
      <c r="B558" s="110" t="s">
        <v>199</v>
      </c>
    </row>
    <row r="559" spans="1:2">
      <c r="A559" s="43"/>
      <c r="B559" s="110" t="s">
        <v>199</v>
      </c>
    </row>
    <row r="560" spans="1:2">
      <c r="A560" s="43"/>
      <c r="B560" s="110" t="s">
        <v>199</v>
      </c>
    </row>
    <row r="561" spans="1:2">
      <c r="A561" s="43"/>
      <c r="B561" s="110" t="s">
        <v>199</v>
      </c>
    </row>
    <row r="562" spans="1:2">
      <c r="A562" s="43"/>
      <c r="B562" s="110" t="s">
        <v>199</v>
      </c>
    </row>
    <row r="563" spans="1:2">
      <c r="A563" s="43"/>
      <c r="B563" s="110" t="s">
        <v>199</v>
      </c>
    </row>
    <row r="564" spans="1:2">
      <c r="A564" s="43"/>
      <c r="B564" s="110" t="s">
        <v>199</v>
      </c>
    </row>
    <row r="565" spans="1:2">
      <c r="A565" s="43"/>
      <c r="B565" s="110" t="s">
        <v>199</v>
      </c>
    </row>
    <row r="566" spans="1:2">
      <c r="A566" s="43"/>
      <c r="B566" s="110" t="s">
        <v>199</v>
      </c>
    </row>
    <row r="567" spans="1:2">
      <c r="A567" s="43"/>
      <c r="B567" s="110" t="s">
        <v>199</v>
      </c>
    </row>
    <row r="568" spans="1:2">
      <c r="A568" s="43"/>
      <c r="B568" s="110" t="s">
        <v>199</v>
      </c>
    </row>
    <row r="569" spans="1:2">
      <c r="A569" s="43"/>
      <c r="B569" s="110" t="s">
        <v>199</v>
      </c>
    </row>
    <row r="570" spans="1:2">
      <c r="A570" s="43"/>
      <c r="B570" s="110" t="s">
        <v>199</v>
      </c>
    </row>
    <row r="571" spans="1:2">
      <c r="A571" s="43"/>
      <c r="B571" s="110" t="s">
        <v>199</v>
      </c>
    </row>
    <row r="572" spans="1:2">
      <c r="A572" s="43"/>
      <c r="B572" s="110" t="s">
        <v>199</v>
      </c>
    </row>
    <row r="573" spans="1:2">
      <c r="A573" s="43"/>
      <c r="B573" s="110" t="s">
        <v>199</v>
      </c>
    </row>
    <row r="574" spans="1:2">
      <c r="A574" s="43"/>
      <c r="B574" s="110" t="s">
        <v>199</v>
      </c>
    </row>
    <row r="575" spans="1:2">
      <c r="A575" s="43"/>
      <c r="B575" s="110" t="s">
        <v>199</v>
      </c>
    </row>
    <row r="576" spans="1:2">
      <c r="A576" s="43"/>
      <c r="B576" s="110" t="s">
        <v>199</v>
      </c>
    </row>
    <row r="577" spans="1:2">
      <c r="A577" s="43"/>
      <c r="B577" s="110" t="s">
        <v>199</v>
      </c>
    </row>
    <row r="578" spans="1:2">
      <c r="A578" s="43"/>
      <c r="B578" s="110" t="s">
        <v>199</v>
      </c>
    </row>
    <row r="579" spans="1:2">
      <c r="A579" s="43"/>
      <c r="B579" s="110" t="s">
        <v>199</v>
      </c>
    </row>
    <row r="580" spans="1:2">
      <c r="A580" s="43"/>
      <c r="B580" s="110" t="s">
        <v>199</v>
      </c>
    </row>
    <row r="581" spans="1:2">
      <c r="A581" s="43"/>
      <c r="B581" s="110" t="s">
        <v>199</v>
      </c>
    </row>
    <row r="582" spans="1:2">
      <c r="A582" s="43"/>
      <c r="B582" s="110" t="s">
        <v>199</v>
      </c>
    </row>
    <row r="583" spans="1:2">
      <c r="A583" s="43"/>
      <c r="B583" s="110" t="s">
        <v>199</v>
      </c>
    </row>
    <row r="584" spans="1:2">
      <c r="A584" s="43"/>
      <c r="B584" s="110" t="s">
        <v>199</v>
      </c>
    </row>
    <row r="585" spans="1:2">
      <c r="A585" s="43"/>
      <c r="B585" s="110" t="s">
        <v>199</v>
      </c>
    </row>
    <row r="586" spans="1:2">
      <c r="A586" s="43"/>
      <c r="B586" s="110" t="s">
        <v>199</v>
      </c>
    </row>
    <row r="587" spans="1:2">
      <c r="A587" s="43"/>
      <c r="B587" s="110" t="s">
        <v>199</v>
      </c>
    </row>
    <row r="588" spans="1:2">
      <c r="A588" s="43"/>
      <c r="B588" s="110" t="s">
        <v>199</v>
      </c>
    </row>
    <row r="589" spans="1:2">
      <c r="A589" s="43"/>
      <c r="B589" s="110" t="s">
        <v>199</v>
      </c>
    </row>
    <row r="590" spans="1:2">
      <c r="A590" s="43"/>
      <c r="B590" s="110" t="s">
        <v>199</v>
      </c>
    </row>
    <row r="591" spans="1:2">
      <c r="A591" s="43"/>
      <c r="B591" s="110" t="s">
        <v>199</v>
      </c>
    </row>
    <row r="592" spans="1:2">
      <c r="A592" s="43"/>
      <c r="B592" s="110" t="s">
        <v>199</v>
      </c>
    </row>
    <row r="593" spans="1:2">
      <c r="A593" s="43"/>
      <c r="B593" s="110" t="s">
        <v>199</v>
      </c>
    </row>
    <row r="594" spans="1:2">
      <c r="A594" s="43"/>
      <c r="B594" s="110" t="s">
        <v>199</v>
      </c>
    </row>
    <row r="595" spans="1:2">
      <c r="A595" s="43"/>
      <c r="B595" s="110" t="s">
        <v>199</v>
      </c>
    </row>
    <row r="596" spans="1:2">
      <c r="A596" s="43"/>
      <c r="B596" s="110" t="s">
        <v>199</v>
      </c>
    </row>
    <row r="597" spans="1:2">
      <c r="A597" s="43"/>
      <c r="B597" s="110" t="s">
        <v>199</v>
      </c>
    </row>
    <row r="598" spans="1:2">
      <c r="A598" s="43"/>
      <c r="B598" s="110" t="s">
        <v>199</v>
      </c>
    </row>
    <row r="599" spans="1:2">
      <c r="A599" s="43"/>
      <c r="B599" s="110" t="s">
        <v>199</v>
      </c>
    </row>
    <row r="600" spans="1:2">
      <c r="A600" s="43"/>
      <c r="B600" s="110" t="s">
        <v>199</v>
      </c>
    </row>
    <row r="601" spans="1:2">
      <c r="A601" s="43"/>
      <c r="B601" s="110" t="s">
        <v>199</v>
      </c>
    </row>
    <row r="602" spans="1:2">
      <c r="A602" s="43"/>
      <c r="B602" s="110" t="s">
        <v>199</v>
      </c>
    </row>
    <row r="603" spans="1:2">
      <c r="A603" s="43"/>
      <c r="B603" s="110" t="s">
        <v>199</v>
      </c>
    </row>
    <row r="604" spans="1:2">
      <c r="A604" s="43"/>
      <c r="B604" s="110" t="s">
        <v>199</v>
      </c>
    </row>
    <row r="605" spans="1:2">
      <c r="A605" s="43"/>
      <c r="B605" s="110" t="s">
        <v>199</v>
      </c>
    </row>
    <row r="606" spans="1:2">
      <c r="A606" s="43"/>
      <c r="B606" s="110" t="s">
        <v>199</v>
      </c>
    </row>
    <row r="607" spans="1:2">
      <c r="A607" s="43"/>
      <c r="B607" s="110" t="s">
        <v>199</v>
      </c>
    </row>
    <row r="608" spans="1:2">
      <c r="A608" s="43"/>
      <c r="B608" s="110" t="s">
        <v>199</v>
      </c>
    </row>
    <row r="609" spans="1:2">
      <c r="A609" s="43"/>
      <c r="B609" s="110" t="s">
        <v>199</v>
      </c>
    </row>
    <row r="610" spans="1:2">
      <c r="A610" s="43"/>
      <c r="B610" s="110" t="s">
        <v>199</v>
      </c>
    </row>
    <row r="611" spans="1:2">
      <c r="A611" s="43"/>
      <c r="B611" s="110" t="s">
        <v>199</v>
      </c>
    </row>
    <row r="612" spans="1:2">
      <c r="A612" s="43"/>
      <c r="B612" s="110" t="s">
        <v>199</v>
      </c>
    </row>
    <row r="613" spans="1:2">
      <c r="A613" s="43"/>
      <c r="B613" s="110" t="s">
        <v>199</v>
      </c>
    </row>
    <row r="614" spans="1:2">
      <c r="A614" s="43"/>
      <c r="B614" s="110" t="s">
        <v>199</v>
      </c>
    </row>
    <row r="615" spans="1:2">
      <c r="A615" s="43"/>
      <c r="B615" s="110" t="s">
        <v>199</v>
      </c>
    </row>
    <row r="616" spans="1:2">
      <c r="A616" s="43"/>
      <c r="B616" s="110" t="s">
        <v>199</v>
      </c>
    </row>
    <row r="617" spans="1:2">
      <c r="A617" s="43"/>
      <c r="B617" s="110" t="s">
        <v>199</v>
      </c>
    </row>
    <row r="618" spans="1:2">
      <c r="A618" s="43"/>
      <c r="B618" s="110" t="s">
        <v>199</v>
      </c>
    </row>
    <row r="619" spans="1:2">
      <c r="A619" s="43"/>
      <c r="B619" s="110" t="s">
        <v>199</v>
      </c>
    </row>
    <row r="620" spans="1:2">
      <c r="A620" s="43"/>
      <c r="B620" s="110" t="s">
        <v>199</v>
      </c>
    </row>
    <row r="621" spans="1:2">
      <c r="A621" s="43"/>
      <c r="B621" s="110" t="s">
        <v>199</v>
      </c>
    </row>
    <row r="622" spans="1:2">
      <c r="A622" s="43"/>
      <c r="B622" s="110" t="s">
        <v>199</v>
      </c>
    </row>
    <row r="623" spans="1:2">
      <c r="A623" s="43"/>
      <c r="B623" s="110" t="s">
        <v>199</v>
      </c>
    </row>
    <row r="624" spans="1:2">
      <c r="A624" s="43"/>
      <c r="B624" s="110" t="s">
        <v>199</v>
      </c>
    </row>
    <row r="625" spans="1:2">
      <c r="A625" s="43"/>
      <c r="B625" s="110" t="s">
        <v>199</v>
      </c>
    </row>
    <row r="626" spans="1:2">
      <c r="A626" s="43"/>
      <c r="B626" s="110" t="s">
        <v>199</v>
      </c>
    </row>
    <row r="627" spans="1:2">
      <c r="A627" s="43"/>
      <c r="B627" s="110" t="s">
        <v>199</v>
      </c>
    </row>
    <row r="628" spans="1:2">
      <c r="A628" s="43"/>
      <c r="B628" s="110" t="s">
        <v>199</v>
      </c>
    </row>
    <row r="629" spans="1:2">
      <c r="A629" s="43"/>
      <c r="B629" s="110" t="s">
        <v>199</v>
      </c>
    </row>
    <row r="630" spans="1:2">
      <c r="A630" s="43"/>
      <c r="B630" s="110" t="s">
        <v>199</v>
      </c>
    </row>
    <row r="631" spans="1:2">
      <c r="A631" s="43"/>
      <c r="B631" s="110" t="s">
        <v>199</v>
      </c>
    </row>
    <row r="632" spans="1:2">
      <c r="A632" s="43"/>
      <c r="B632" s="110" t="s">
        <v>199</v>
      </c>
    </row>
    <row r="633" spans="1:2">
      <c r="A633" s="43"/>
      <c r="B633" s="110" t="s">
        <v>199</v>
      </c>
    </row>
    <row r="634" spans="1:2">
      <c r="A634" s="43"/>
      <c r="B634" s="110" t="s">
        <v>199</v>
      </c>
    </row>
    <row r="635" spans="1:2">
      <c r="A635" s="43"/>
      <c r="B635" s="110" t="s">
        <v>199</v>
      </c>
    </row>
    <row r="636" spans="1:2">
      <c r="A636" s="43"/>
      <c r="B636" s="110" t="s">
        <v>199</v>
      </c>
    </row>
    <row r="637" spans="1:2">
      <c r="A637" s="43"/>
      <c r="B637" s="110" t="s">
        <v>199</v>
      </c>
    </row>
    <row r="638" spans="1:2">
      <c r="A638" s="43"/>
      <c r="B638" s="110" t="s">
        <v>199</v>
      </c>
    </row>
    <row r="639" spans="1:2">
      <c r="A639" s="43"/>
      <c r="B639" s="110" t="s">
        <v>199</v>
      </c>
    </row>
    <row r="640" spans="1:2">
      <c r="A640" s="43"/>
      <c r="B640" s="110" t="s">
        <v>199</v>
      </c>
    </row>
    <row r="641" spans="1:2">
      <c r="A641" s="43"/>
      <c r="B641" s="110" t="s">
        <v>199</v>
      </c>
    </row>
    <row r="642" spans="1:2">
      <c r="A642" s="43"/>
      <c r="B642" s="110" t="s">
        <v>872</v>
      </c>
    </row>
    <row r="643" spans="1:2">
      <c r="A643" s="43"/>
      <c r="B643" s="110" t="s">
        <v>199</v>
      </c>
    </row>
    <row r="644" spans="1:2">
      <c r="A644" s="43"/>
      <c r="B644" s="110" t="s">
        <v>199</v>
      </c>
    </row>
    <row r="645" spans="1:2">
      <c r="A645" s="43"/>
      <c r="B645" s="110" t="s">
        <v>199</v>
      </c>
    </row>
    <row r="646" spans="1:2">
      <c r="A646" s="43"/>
      <c r="B646" s="110" t="s">
        <v>199</v>
      </c>
    </row>
    <row r="647" spans="1:2">
      <c r="A647" s="43"/>
      <c r="B647" s="110" t="s">
        <v>199</v>
      </c>
    </row>
    <row r="648" spans="1:2">
      <c r="A648" s="43"/>
      <c r="B648" s="110" t="s">
        <v>199</v>
      </c>
    </row>
    <row r="649" spans="1:2">
      <c r="A649" s="43"/>
      <c r="B649" s="110" t="s">
        <v>199</v>
      </c>
    </row>
    <row r="650" spans="1:2">
      <c r="A650" s="43"/>
      <c r="B650" s="110" t="s">
        <v>199</v>
      </c>
    </row>
    <row r="651" spans="1:2">
      <c r="A651" s="43"/>
      <c r="B651" s="110" t="s">
        <v>199</v>
      </c>
    </row>
    <row r="652" spans="1:2">
      <c r="A652" s="43"/>
      <c r="B652" s="110" t="s">
        <v>199</v>
      </c>
    </row>
    <row r="653" spans="1:2">
      <c r="A653" s="43"/>
      <c r="B653" s="110" t="s">
        <v>199</v>
      </c>
    </row>
    <row r="654" spans="1:2">
      <c r="A654" s="43"/>
      <c r="B654" s="110" t="s">
        <v>199</v>
      </c>
    </row>
    <row r="655" spans="1:2">
      <c r="A655" s="43"/>
      <c r="B655" s="110" t="s">
        <v>199</v>
      </c>
    </row>
    <row r="656" spans="1:2">
      <c r="A656" s="43"/>
      <c r="B656" s="110" t="s">
        <v>199</v>
      </c>
    </row>
    <row r="657" spans="1:2">
      <c r="A657" s="43"/>
      <c r="B657" s="110" t="s">
        <v>199</v>
      </c>
    </row>
    <row r="658" spans="1:2">
      <c r="A658" s="43"/>
      <c r="B658" s="110" t="s">
        <v>199</v>
      </c>
    </row>
    <row r="659" spans="1:2">
      <c r="A659" s="43"/>
      <c r="B659" s="110" t="s">
        <v>199</v>
      </c>
    </row>
    <row r="660" spans="1:2">
      <c r="A660" s="43"/>
      <c r="B660" s="110" t="s">
        <v>199</v>
      </c>
    </row>
    <row r="661" spans="1:2">
      <c r="A661" s="43"/>
      <c r="B661" s="110" t="s">
        <v>199</v>
      </c>
    </row>
    <row r="662" spans="1:2">
      <c r="A662" s="43"/>
      <c r="B662" s="110" t="s">
        <v>199</v>
      </c>
    </row>
    <row r="663" spans="1:2">
      <c r="A663" s="43"/>
      <c r="B663" s="110" t="s">
        <v>199</v>
      </c>
    </row>
    <row r="664" spans="1:2">
      <c r="A664" s="43"/>
      <c r="B664" s="110" t="s">
        <v>199</v>
      </c>
    </row>
    <row r="665" spans="1:2">
      <c r="A665" s="43"/>
      <c r="B665" s="110" t="s">
        <v>199</v>
      </c>
    </row>
    <row r="666" spans="1:2">
      <c r="A666" s="43"/>
      <c r="B666" s="110" t="s">
        <v>199</v>
      </c>
    </row>
    <row r="667" spans="1:2">
      <c r="A667" s="43"/>
      <c r="B667" s="110" t="s">
        <v>199</v>
      </c>
    </row>
    <row r="668" spans="1:2">
      <c r="A668" s="43"/>
      <c r="B668" s="110" t="s">
        <v>199</v>
      </c>
    </row>
    <row r="669" spans="1:2">
      <c r="A669" s="43"/>
      <c r="B669" s="110" t="s">
        <v>199</v>
      </c>
    </row>
    <row r="670" spans="1:2">
      <c r="A670" s="43"/>
      <c r="B670" s="110" t="s">
        <v>199</v>
      </c>
    </row>
    <row r="671" spans="1:2">
      <c r="A671" s="43"/>
      <c r="B671" s="110" t="s">
        <v>199</v>
      </c>
    </row>
    <row r="672" spans="1:2">
      <c r="A672" s="43"/>
      <c r="B672" s="110" t="s">
        <v>199</v>
      </c>
    </row>
    <row r="673" spans="1:2">
      <c r="A673" s="43"/>
      <c r="B673" s="110" t="s">
        <v>199</v>
      </c>
    </row>
    <row r="674" spans="1:2">
      <c r="A674" s="43"/>
      <c r="B674" s="110" t="s">
        <v>199</v>
      </c>
    </row>
    <row r="675" spans="1:2">
      <c r="A675" s="43"/>
      <c r="B675" s="110" t="s">
        <v>199</v>
      </c>
    </row>
    <row r="676" spans="1:2">
      <c r="A676" s="43"/>
      <c r="B676" s="110" t="s">
        <v>199</v>
      </c>
    </row>
    <row r="677" spans="1:2">
      <c r="A677" s="43"/>
      <c r="B677" s="110" t="s">
        <v>199</v>
      </c>
    </row>
    <row r="678" spans="1:2">
      <c r="A678" s="43"/>
      <c r="B678" s="110" t="s">
        <v>199</v>
      </c>
    </row>
    <row r="679" spans="1:2">
      <c r="A679" s="43"/>
      <c r="B679" s="110" t="s">
        <v>199</v>
      </c>
    </row>
    <row r="680" spans="1:2">
      <c r="A680" s="43"/>
      <c r="B680" s="110" t="s">
        <v>199</v>
      </c>
    </row>
    <row r="681" spans="1:2">
      <c r="A681" s="43"/>
      <c r="B681" s="110" t="s">
        <v>199</v>
      </c>
    </row>
    <row r="682" spans="1:2">
      <c r="A682" s="43"/>
      <c r="B682" s="110" t="s">
        <v>199</v>
      </c>
    </row>
    <row r="683" spans="1:2">
      <c r="A683" s="43"/>
      <c r="B683" s="110" t="s">
        <v>199</v>
      </c>
    </row>
    <row r="684" spans="1:2">
      <c r="A684" s="43"/>
      <c r="B684" s="110" t="s">
        <v>199</v>
      </c>
    </row>
    <row r="685" spans="1:2">
      <c r="A685" s="43"/>
      <c r="B685" s="110" t="s">
        <v>199</v>
      </c>
    </row>
    <row r="686" spans="1:2">
      <c r="A686" s="43"/>
      <c r="B686" s="110" t="s">
        <v>199</v>
      </c>
    </row>
    <row r="687" spans="1:2">
      <c r="A687" s="43"/>
      <c r="B687" s="110" t="s">
        <v>199</v>
      </c>
    </row>
    <row r="688" spans="1:2">
      <c r="A688" s="43"/>
      <c r="B688" s="110" t="s">
        <v>199</v>
      </c>
    </row>
    <row r="689" spans="1:2">
      <c r="A689" s="43"/>
      <c r="B689" s="110" t="s">
        <v>199</v>
      </c>
    </row>
    <row r="690" spans="1:2">
      <c r="A690" s="43"/>
      <c r="B690" s="110" t="s">
        <v>199</v>
      </c>
    </row>
    <row r="691" spans="1:2">
      <c r="A691" s="43"/>
      <c r="B691" s="110" t="s">
        <v>199</v>
      </c>
    </row>
    <row r="692" spans="1:2">
      <c r="A692" s="43"/>
      <c r="B692" s="110" t="s">
        <v>199</v>
      </c>
    </row>
    <row r="693" spans="1:2">
      <c r="A693" s="43"/>
      <c r="B693" s="110" t="s">
        <v>199</v>
      </c>
    </row>
    <row r="694" spans="1:2">
      <c r="A694" s="43"/>
      <c r="B694" s="110" t="s">
        <v>199</v>
      </c>
    </row>
    <row r="695" spans="1:2">
      <c r="A695" s="43"/>
      <c r="B695" s="110" t="s">
        <v>199</v>
      </c>
    </row>
    <row r="696" spans="1:2">
      <c r="A696" s="43"/>
      <c r="B696" s="110" t="s">
        <v>199</v>
      </c>
    </row>
    <row r="697" spans="1:2">
      <c r="A697" s="43"/>
      <c r="B697" s="110" t="s">
        <v>199</v>
      </c>
    </row>
    <row r="698" spans="1:2">
      <c r="A698" s="43"/>
      <c r="B698" s="110" t="s">
        <v>199</v>
      </c>
    </row>
    <row r="699" spans="1:2">
      <c r="A699" s="43"/>
      <c r="B699" s="110" t="s">
        <v>199</v>
      </c>
    </row>
    <row r="700" spans="1:2">
      <c r="A700" s="43"/>
      <c r="B700" s="110" t="s">
        <v>199</v>
      </c>
    </row>
    <row r="701" spans="1:2">
      <c r="A701" s="43"/>
      <c r="B701" s="110" t="s">
        <v>199</v>
      </c>
    </row>
    <row r="702" spans="1:2">
      <c r="A702" s="43"/>
      <c r="B702" s="110" t="s">
        <v>199</v>
      </c>
    </row>
    <row r="703" spans="1:2">
      <c r="A703" s="43"/>
      <c r="B703" s="110" t="s">
        <v>199</v>
      </c>
    </row>
    <row r="704" spans="1:2">
      <c r="A704" s="43"/>
      <c r="B704" s="110" t="s">
        <v>199</v>
      </c>
    </row>
    <row r="705" spans="1:2">
      <c r="A705" s="43"/>
      <c r="B705" s="110" t="s">
        <v>199</v>
      </c>
    </row>
    <row r="706" spans="1:2">
      <c r="A706" s="43"/>
      <c r="B706" s="110" t="s">
        <v>199</v>
      </c>
    </row>
    <row r="707" spans="1:2">
      <c r="A707" s="43"/>
      <c r="B707" s="110" t="s">
        <v>199</v>
      </c>
    </row>
    <row r="708" spans="1:2">
      <c r="A708" s="43"/>
      <c r="B708" s="110" t="s">
        <v>199</v>
      </c>
    </row>
    <row r="709" spans="1:2">
      <c r="A709" s="43"/>
      <c r="B709" s="110" t="s">
        <v>199</v>
      </c>
    </row>
    <row r="710" spans="1:2">
      <c r="A710" s="43"/>
      <c r="B710" s="110" t="s">
        <v>873</v>
      </c>
    </row>
    <row r="711" spans="1:2">
      <c r="A711" s="43"/>
      <c r="B711" s="110" t="s">
        <v>199</v>
      </c>
    </row>
    <row r="712" spans="1:2">
      <c r="A712" s="43"/>
      <c r="B712" s="110" t="s">
        <v>199</v>
      </c>
    </row>
    <row r="713" spans="1:2">
      <c r="A713" s="43"/>
      <c r="B713" s="110" t="s">
        <v>199</v>
      </c>
    </row>
    <row r="714" spans="1:2">
      <c r="A714" s="43"/>
      <c r="B714" s="110" t="s">
        <v>199</v>
      </c>
    </row>
    <row r="715" spans="1:2">
      <c r="A715" s="43"/>
      <c r="B715" s="110" t="s">
        <v>199</v>
      </c>
    </row>
    <row r="716" spans="1:2">
      <c r="A716" s="43"/>
      <c r="B716" s="110" t="s">
        <v>199</v>
      </c>
    </row>
    <row r="717" spans="1:2">
      <c r="A717" s="43"/>
      <c r="B717" s="110" t="s">
        <v>199</v>
      </c>
    </row>
    <row r="718" spans="1:2">
      <c r="A718" s="43"/>
      <c r="B718" s="110" t="s">
        <v>199</v>
      </c>
    </row>
    <row r="719" spans="1:2">
      <c r="A719" s="43"/>
      <c r="B719" s="110" t="s">
        <v>199</v>
      </c>
    </row>
    <row r="720" spans="1:2">
      <c r="A720" s="43"/>
      <c r="B720" s="110" t="s">
        <v>199</v>
      </c>
    </row>
    <row r="721" spans="1:2">
      <c r="A721" s="43"/>
      <c r="B721" s="110" t="s">
        <v>199</v>
      </c>
    </row>
    <row r="722" spans="1:2">
      <c r="A722" s="43"/>
      <c r="B722" s="110" t="s">
        <v>199</v>
      </c>
    </row>
    <row r="723" spans="1:2">
      <c r="A723" s="43"/>
      <c r="B723" s="110" t="s">
        <v>199</v>
      </c>
    </row>
    <row r="724" spans="1:2">
      <c r="A724" s="43"/>
      <c r="B724" s="110" t="s">
        <v>199</v>
      </c>
    </row>
    <row r="725" spans="1:2">
      <c r="A725" s="43"/>
      <c r="B725" s="110" t="s">
        <v>199</v>
      </c>
    </row>
    <row r="726" spans="1:2">
      <c r="A726" s="43"/>
      <c r="B726" s="110" t="s">
        <v>199</v>
      </c>
    </row>
    <row r="727" spans="1:2">
      <c r="A727" s="43"/>
      <c r="B727" s="110" t="s">
        <v>199</v>
      </c>
    </row>
    <row r="728" spans="1:2">
      <c r="A728" s="43"/>
      <c r="B728" s="110" t="s">
        <v>199</v>
      </c>
    </row>
    <row r="729" spans="1:2">
      <c r="A729" s="43"/>
      <c r="B729" s="110" t="s">
        <v>199</v>
      </c>
    </row>
    <row r="730" spans="1:2">
      <c r="A730" s="43"/>
      <c r="B730" s="110" t="s">
        <v>199</v>
      </c>
    </row>
    <row r="731" spans="1:2">
      <c r="A731" s="43"/>
      <c r="B731" s="110" t="s">
        <v>199</v>
      </c>
    </row>
    <row r="732" spans="1:2">
      <c r="A732" s="43"/>
      <c r="B732" s="110" t="s">
        <v>199</v>
      </c>
    </row>
    <row r="733" spans="1:2">
      <c r="A733" s="43"/>
      <c r="B733" s="110" t="s">
        <v>199</v>
      </c>
    </row>
    <row r="734" spans="1:2">
      <c r="A734" s="43"/>
      <c r="B734" s="110" t="s">
        <v>199</v>
      </c>
    </row>
    <row r="735" spans="1:2">
      <c r="A735" s="43"/>
      <c r="B735" s="110" t="s">
        <v>199</v>
      </c>
    </row>
    <row r="736" spans="1:2">
      <c r="A736" s="43"/>
      <c r="B736" s="110" t="s">
        <v>199</v>
      </c>
    </row>
    <row r="737" spans="1:2">
      <c r="A737" s="43"/>
      <c r="B737" s="110" t="s">
        <v>199</v>
      </c>
    </row>
    <row r="738" spans="1:2">
      <c r="A738" s="43"/>
      <c r="B738" s="110" t="s">
        <v>199</v>
      </c>
    </row>
    <row r="739" spans="1:2">
      <c r="A739" s="43"/>
      <c r="B739" s="110" t="s">
        <v>199</v>
      </c>
    </row>
    <row r="740" spans="1:2">
      <c r="A740" s="43"/>
      <c r="B740" s="110" t="s">
        <v>199</v>
      </c>
    </row>
    <row r="741" spans="1:2">
      <c r="A741" s="43"/>
      <c r="B741" s="110" t="s">
        <v>199</v>
      </c>
    </row>
    <row r="742" spans="1:2">
      <c r="A742" s="43"/>
      <c r="B742" s="110" t="s">
        <v>199</v>
      </c>
    </row>
    <row r="743" spans="1:2">
      <c r="A743" s="43"/>
      <c r="B743" s="110" t="s">
        <v>199</v>
      </c>
    </row>
    <row r="744" spans="1:2">
      <c r="A744" s="43"/>
      <c r="B744" s="110" t="s">
        <v>199</v>
      </c>
    </row>
    <row r="745" spans="1:2">
      <c r="A745" s="43"/>
      <c r="B745" s="110" t="s">
        <v>199</v>
      </c>
    </row>
    <row r="746" spans="1:2">
      <c r="A746" s="43"/>
      <c r="B746" s="110" t="s">
        <v>199</v>
      </c>
    </row>
    <row r="747" spans="1:2">
      <c r="A747" s="43"/>
      <c r="B747" s="110" t="s">
        <v>199</v>
      </c>
    </row>
    <row r="748" spans="1:2">
      <c r="A748" s="43"/>
      <c r="B748" s="110" t="s">
        <v>199</v>
      </c>
    </row>
    <row r="749" spans="1:2">
      <c r="A749" s="43"/>
      <c r="B749" s="110" t="s">
        <v>199</v>
      </c>
    </row>
    <row r="750" spans="1:2">
      <c r="A750" s="43"/>
      <c r="B750" s="110" t="s">
        <v>199</v>
      </c>
    </row>
    <row r="751" spans="1:2">
      <c r="A751" s="43"/>
      <c r="B751" s="110" t="s">
        <v>199</v>
      </c>
    </row>
    <row r="752" spans="1:2">
      <c r="A752" s="43"/>
      <c r="B752" s="110" t="s">
        <v>199</v>
      </c>
    </row>
    <row r="753" spans="1:2">
      <c r="A753" s="43"/>
      <c r="B753" s="110" t="s">
        <v>199</v>
      </c>
    </row>
    <row r="754" spans="1:2">
      <c r="A754" s="43"/>
      <c r="B754" s="110" t="s">
        <v>199</v>
      </c>
    </row>
    <row r="755" spans="1:2">
      <c r="A755" s="43"/>
      <c r="B755" s="110" t="s">
        <v>199</v>
      </c>
    </row>
    <row r="756" spans="1:2">
      <c r="A756" s="43"/>
      <c r="B756" s="110" t="s">
        <v>199</v>
      </c>
    </row>
    <row r="757" spans="1:2">
      <c r="A757" s="43"/>
      <c r="B757" s="110" t="s">
        <v>199</v>
      </c>
    </row>
    <row r="758" spans="1:2">
      <c r="A758" s="43"/>
      <c r="B758" s="110" t="s">
        <v>878</v>
      </c>
    </row>
    <row r="759" spans="1:2">
      <c r="A759" s="43"/>
      <c r="B759" s="110" t="s">
        <v>199</v>
      </c>
    </row>
    <row r="760" spans="1:2">
      <c r="A760" s="43"/>
      <c r="B760" s="110" t="s">
        <v>199</v>
      </c>
    </row>
    <row r="761" spans="1:2">
      <c r="A761" s="43"/>
      <c r="B761" s="110" t="s">
        <v>199</v>
      </c>
    </row>
    <row r="762" spans="1:2">
      <c r="A762" s="43"/>
      <c r="B762" s="110" t="s">
        <v>199</v>
      </c>
    </row>
    <row r="763" spans="1:2">
      <c r="A763" s="43"/>
      <c r="B763" s="110" t="s">
        <v>199</v>
      </c>
    </row>
    <row r="764" spans="1:2">
      <c r="A764" s="43"/>
      <c r="B764" s="110" t="s">
        <v>199</v>
      </c>
    </row>
    <row r="765" spans="1:2">
      <c r="A765" s="43"/>
      <c r="B765" s="110" t="s">
        <v>199</v>
      </c>
    </row>
    <row r="766" spans="1:2">
      <c r="A766" s="43"/>
      <c r="B766" s="110" t="s">
        <v>199</v>
      </c>
    </row>
    <row r="767" spans="1:2">
      <c r="A767" s="43"/>
      <c r="B767" s="110" t="s">
        <v>199</v>
      </c>
    </row>
    <row r="768" spans="1:2">
      <c r="A768" s="43"/>
      <c r="B768" s="110" t="s">
        <v>199</v>
      </c>
    </row>
    <row r="769" spans="1:2">
      <c r="A769" s="43"/>
      <c r="B769" s="110" t="s">
        <v>199</v>
      </c>
    </row>
    <row r="770" spans="1:2">
      <c r="A770" s="43"/>
      <c r="B770" s="110" t="s">
        <v>199</v>
      </c>
    </row>
    <row r="771" spans="1:2">
      <c r="A771" s="43"/>
      <c r="B771" s="110" t="s">
        <v>199</v>
      </c>
    </row>
    <row r="772" spans="1:2">
      <c r="A772" s="43"/>
      <c r="B772" s="110" t="s">
        <v>199</v>
      </c>
    </row>
    <row r="773" spans="1:2">
      <c r="A773" s="43"/>
      <c r="B773" s="110" t="s">
        <v>199</v>
      </c>
    </row>
    <row r="774" spans="1:2">
      <c r="A774" s="43"/>
      <c r="B774" s="110" t="s">
        <v>199</v>
      </c>
    </row>
    <row r="775" spans="1:2">
      <c r="A775" s="43"/>
      <c r="B775" s="110" t="s">
        <v>199</v>
      </c>
    </row>
    <row r="776" spans="1:2">
      <c r="A776" s="43"/>
      <c r="B776" s="110" t="s">
        <v>199</v>
      </c>
    </row>
    <row r="777" spans="1:2">
      <c r="A777" s="43"/>
      <c r="B777" s="110" t="s">
        <v>199</v>
      </c>
    </row>
    <row r="778" spans="1:2">
      <c r="A778" s="43"/>
      <c r="B778" s="110" t="s">
        <v>199</v>
      </c>
    </row>
    <row r="779" spans="1:2">
      <c r="A779" s="43"/>
      <c r="B779" s="110" t="s">
        <v>199</v>
      </c>
    </row>
    <row r="780" spans="1:2">
      <c r="A780" s="43"/>
      <c r="B780" s="110" t="s">
        <v>199</v>
      </c>
    </row>
    <row r="781" spans="1:2">
      <c r="A781" s="43"/>
      <c r="B781" s="110" t="s">
        <v>199</v>
      </c>
    </row>
    <row r="782" spans="1:2">
      <c r="A782" s="43"/>
      <c r="B782" s="110" t="s">
        <v>199</v>
      </c>
    </row>
    <row r="783" spans="1:2">
      <c r="A783" s="43"/>
      <c r="B783" s="110" t="s">
        <v>199</v>
      </c>
    </row>
    <row r="784" spans="1:2">
      <c r="A784" s="43"/>
      <c r="B784" s="110" t="s">
        <v>199</v>
      </c>
    </row>
    <row r="785" spans="1:2">
      <c r="A785" s="43"/>
      <c r="B785" s="110" t="s">
        <v>199</v>
      </c>
    </row>
    <row r="786" spans="1:2">
      <c r="A786" s="43"/>
      <c r="B786" s="110" t="s">
        <v>199</v>
      </c>
    </row>
    <row r="787" spans="1:2">
      <c r="A787" s="43"/>
      <c r="B787" s="110" t="s">
        <v>199</v>
      </c>
    </row>
    <row r="788" spans="1:2">
      <c r="A788" s="43"/>
      <c r="B788" s="110" t="s">
        <v>199</v>
      </c>
    </row>
    <row r="789" spans="1:2">
      <c r="A789" s="43"/>
      <c r="B789" s="110" t="s">
        <v>199</v>
      </c>
    </row>
    <row r="790" spans="1:2">
      <c r="A790" s="43"/>
      <c r="B790" s="110" t="s">
        <v>199</v>
      </c>
    </row>
    <row r="791" spans="1:2">
      <c r="A791" s="43"/>
      <c r="B791" s="110" t="s">
        <v>199</v>
      </c>
    </row>
    <row r="792" spans="1:2">
      <c r="A792" s="43"/>
      <c r="B792" s="110" t="s">
        <v>199</v>
      </c>
    </row>
    <row r="793" spans="1:2">
      <c r="A793" s="43"/>
      <c r="B793" s="110" t="s">
        <v>199</v>
      </c>
    </row>
    <row r="794" spans="1:2">
      <c r="A794" s="43"/>
      <c r="B794" s="110" t="s">
        <v>199</v>
      </c>
    </row>
    <row r="795" spans="1:2">
      <c r="A795" s="43"/>
      <c r="B795" s="110" t="s">
        <v>199</v>
      </c>
    </row>
    <row r="796" spans="1:2">
      <c r="A796" s="43"/>
      <c r="B796" s="110" t="s">
        <v>199</v>
      </c>
    </row>
    <row r="797" spans="1:2">
      <c r="A797" s="43"/>
      <c r="B797" s="110" t="s">
        <v>199</v>
      </c>
    </row>
    <row r="798" spans="1:2">
      <c r="A798" s="43"/>
      <c r="B798" s="110" t="s">
        <v>199</v>
      </c>
    </row>
    <row r="799" spans="1:2">
      <c r="A799" s="43"/>
      <c r="B799" s="110" t="s">
        <v>882</v>
      </c>
    </row>
    <row r="800" spans="1:2">
      <c r="A800" s="43"/>
      <c r="B800" s="110" t="s">
        <v>199</v>
      </c>
    </row>
    <row r="801" spans="1:2">
      <c r="A801" s="43"/>
      <c r="B801" s="110" t="s">
        <v>199</v>
      </c>
    </row>
    <row r="802" spans="1:2">
      <c r="A802" s="43"/>
      <c r="B802" s="110" t="s">
        <v>199</v>
      </c>
    </row>
    <row r="803" spans="1:2">
      <c r="A803" s="43"/>
      <c r="B803" s="110" t="s">
        <v>199</v>
      </c>
    </row>
    <row r="804" spans="1:2">
      <c r="A804" s="43"/>
      <c r="B804" s="110" t="s">
        <v>199</v>
      </c>
    </row>
    <row r="805" spans="1:2">
      <c r="A805" s="43"/>
      <c r="B805" s="110" t="s">
        <v>199</v>
      </c>
    </row>
    <row r="806" spans="1:2">
      <c r="A806" s="43"/>
      <c r="B806" s="110" t="s">
        <v>199</v>
      </c>
    </row>
    <row r="807" spans="1:2">
      <c r="A807" s="43"/>
      <c r="B807" s="110" t="s">
        <v>199</v>
      </c>
    </row>
    <row r="808" spans="1:2">
      <c r="A808" s="43"/>
      <c r="B808" s="110" t="s">
        <v>199</v>
      </c>
    </row>
    <row r="809" spans="1:2">
      <c r="A809" s="43"/>
      <c r="B809" s="110" t="s">
        <v>199</v>
      </c>
    </row>
    <row r="810" spans="1:2">
      <c r="A810" s="43"/>
      <c r="B810" s="110" t="s">
        <v>199</v>
      </c>
    </row>
    <row r="811" spans="1:2">
      <c r="A811" s="43"/>
      <c r="B811" s="110" t="s">
        <v>199</v>
      </c>
    </row>
    <row r="812" spans="1:2">
      <c r="A812" s="43"/>
      <c r="B812" s="110" t="s">
        <v>199</v>
      </c>
    </row>
    <row r="813" spans="1:2">
      <c r="A813" s="43"/>
      <c r="B813" s="110" t="s">
        <v>871</v>
      </c>
    </row>
    <row r="814" spans="1:2">
      <c r="A814" s="43"/>
      <c r="B814" s="110" t="s">
        <v>199</v>
      </c>
    </row>
    <row r="815" spans="1:2">
      <c r="A815" s="43"/>
      <c r="B815" s="110" t="s">
        <v>199</v>
      </c>
    </row>
    <row r="816" spans="1:2">
      <c r="A816" s="43"/>
      <c r="B816" s="110" t="s">
        <v>199</v>
      </c>
    </row>
    <row r="817" spans="1:2">
      <c r="A817" s="43"/>
      <c r="B817" s="110" t="s">
        <v>870</v>
      </c>
    </row>
    <row r="818" spans="1:2">
      <c r="A818" s="43"/>
      <c r="B818" s="110" t="s">
        <v>199</v>
      </c>
    </row>
    <row r="819" spans="1:2">
      <c r="A819" s="43"/>
      <c r="B819" s="110" t="s">
        <v>199</v>
      </c>
    </row>
    <row r="820" spans="1:2">
      <c r="A820" s="43"/>
      <c r="B820" s="110" t="s">
        <v>199</v>
      </c>
    </row>
    <row r="821" spans="1:2">
      <c r="A821" s="43"/>
      <c r="B821" s="110" t="s">
        <v>199</v>
      </c>
    </row>
    <row r="822" spans="1:2">
      <c r="A822" s="43"/>
      <c r="B822" s="110" t="s">
        <v>199</v>
      </c>
    </row>
    <row r="823" spans="1:2">
      <c r="A823" s="43"/>
      <c r="B823" s="110" t="s">
        <v>199</v>
      </c>
    </row>
    <row r="824" spans="1:2">
      <c r="A824" s="43"/>
      <c r="B824" s="110" t="s">
        <v>199</v>
      </c>
    </row>
    <row r="825" spans="1:2">
      <c r="A825" s="43"/>
      <c r="B825" s="110" t="s">
        <v>199</v>
      </c>
    </row>
    <row r="826" spans="1:2">
      <c r="A826" s="43"/>
      <c r="B826" s="110" t="s">
        <v>199</v>
      </c>
    </row>
    <row r="827" spans="1:2">
      <c r="A827" s="43"/>
      <c r="B827" s="110" t="s">
        <v>199</v>
      </c>
    </row>
    <row r="828" spans="1:2">
      <c r="A828" s="43"/>
      <c r="B828" s="110" t="s">
        <v>199</v>
      </c>
    </row>
    <row r="829" spans="1:2">
      <c r="A829" s="43"/>
      <c r="B829" s="110" t="s">
        <v>199</v>
      </c>
    </row>
    <row r="830" spans="1:2">
      <c r="A830" s="43"/>
      <c r="B830" s="110" t="s">
        <v>199</v>
      </c>
    </row>
    <row r="831" spans="1:2">
      <c r="A831" s="43"/>
      <c r="B831" s="110" t="s">
        <v>199</v>
      </c>
    </row>
    <row r="832" spans="1:2">
      <c r="A832" s="43"/>
      <c r="B832" s="110" t="s">
        <v>199</v>
      </c>
    </row>
    <row r="833" spans="1:2">
      <c r="A833" s="43"/>
      <c r="B833" s="110" t="s">
        <v>199</v>
      </c>
    </row>
    <row r="834" spans="1:2">
      <c r="A834" s="43"/>
      <c r="B834" s="110" t="s">
        <v>199</v>
      </c>
    </row>
    <row r="835" spans="1:2">
      <c r="A835" s="43"/>
      <c r="B835" s="110" t="s">
        <v>199</v>
      </c>
    </row>
    <row r="836" spans="1:2">
      <c r="A836" s="43"/>
      <c r="B836" s="110" t="s">
        <v>199</v>
      </c>
    </row>
    <row r="837" spans="1:2">
      <c r="A837" s="43"/>
      <c r="B837" s="110" t="s">
        <v>199</v>
      </c>
    </row>
    <row r="838" spans="1:2">
      <c r="A838" s="43"/>
      <c r="B838" s="110" t="s">
        <v>199</v>
      </c>
    </row>
    <row r="839" spans="1:2">
      <c r="A839" s="43"/>
      <c r="B839" s="110" t="s">
        <v>199</v>
      </c>
    </row>
    <row r="840" spans="1:2">
      <c r="A840" s="43"/>
      <c r="B840" s="110" t="s">
        <v>199</v>
      </c>
    </row>
    <row r="841" spans="1:2">
      <c r="A841" s="43"/>
      <c r="B841" s="110" t="s">
        <v>199</v>
      </c>
    </row>
    <row r="842" spans="1:2">
      <c r="A842" s="43"/>
      <c r="B842" s="110" t="s">
        <v>199</v>
      </c>
    </row>
    <row r="843" spans="1:2">
      <c r="A843" s="43"/>
      <c r="B843" s="110" t="s">
        <v>199</v>
      </c>
    </row>
    <row r="844" spans="1:2">
      <c r="A844" s="43"/>
      <c r="B844" s="110" t="s">
        <v>199</v>
      </c>
    </row>
    <row r="845" spans="1:2">
      <c r="A845" s="43"/>
      <c r="B845" s="110" t="s">
        <v>199</v>
      </c>
    </row>
    <row r="846" spans="1:2">
      <c r="A846" s="43"/>
      <c r="B846" s="110" t="s">
        <v>199</v>
      </c>
    </row>
    <row r="847" spans="1:2">
      <c r="A847" s="43"/>
      <c r="B847" s="110" t="s">
        <v>199</v>
      </c>
    </row>
    <row r="848" spans="1:2">
      <c r="A848" s="43"/>
      <c r="B848" s="110" t="s">
        <v>199</v>
      </c>
    </row>
    <row r="849" spans="1:2">
      <c r="A849" s="43"/>
      <c r="B849" s="110" t="s">
        <v>199</v>
      </c>
    </row>
    <row r="850" spans="1:2">
      <c r="A850" s="43"/>
      <c r="B850" s="110" t="s">
        <v>199</v>
      </c>
    </row>
    <row r="851" spans="1:2">
      <c r="A851" s="43"/>
      <c r="B851" s="110" t="s">
        <v>199</v>
      </c>
    </row>
    <row r="852" spans="1:2">
      <c r="A852" s="43"/>
      <c r="B852" s="110" t="s">
        <v>199</v>
      </c>
    </row>
    <row r="853" spans="1:2">
      <c r="A853" s="43"/>
      <c r="B853" s="110" t="s">
        <v>199</v>
      </c>
    </row>
    <row r="854" spans="1:2">
      <c r="A854" s="43"/>
      <c r="B854" s="110" t="s">
        <v>199</v>
      </c>
    </row>
    <row r="855" spans="1:2">
      <c r="A855" s="43"/>
      <c r="B855" s="110" t="s">
        <v>199</v>
      </c>
    </row>
    <row r="856" spans="1:2">
      <c r="A856" s="43"/>
      <c r="B856" s="110" t="s">
        <v>199</v>
      </c>
    </row>
    <row r="857" spans="1:2">
      <c r="A857" s="43"/>
      <c r="B857" s="110" t="s">
        <v>199</v>
      </c>
    </row>
    <row r="858" spans="1:2">
      <c r="A858" s="43"/>
      <c r="B858" s="110" t="s">
        <v>199</v>
      </c>
    </row>
    <row r="859" spans="1:2">
      <c r="A859" s="43"/>
      <c r="B859" s="110" t="s">
        <v>199</v>
      </c>
    </row>
    <row r="860" spans="1:2">
      <c r="A860" s="43"/>
      <c r="B860" s="110" t="s">
        <v>199</v>
      </c>
    </row>
    <row r="861" spans="1:2">
      <c r="A861" s="43"/>
      <c r="B861" s="110" t="s">
        <v>199</v>
      </c>
    </row>
    <row r="862" spans="1:2">
      <c r="A862" s="43"/>
      <c r="B862" s="110" t="s">
        <v>199</v>
      </c>
    </row>
    <row r="863" spans="1:2">
      <c r="A863" s="43"/>
      <c r="B863" s="110" t="s">
        <v>199</v>
      </c>
    </row>
    <row r="864" spans="1:2">
      <c r="A864" s="43"/>
      <c r="B864" s="110" t="s">
        <v>199</v>
      </c>
    </row>
    <row r="865" spans="1:2">
      <c r="A865" s="43"/>
      <c r="B865" s="110" t="s">
        <v>199</v>
      </c>
    </row>
    <row r="866" spans="1:2">
      <c r="A866" s="43"/>
      <c r="B866" s="110" t="s">
        <v>199</v>
      </c>
    </row>
    <row r="867" spans="1:2">
      <c r="A867" s="43"/>
      <c r="B867" s="110" t="s">
        <v>199</v>
      </c>
    </row>
    <row r="868" spans="1:2">
      <c r="A868" s="43"/>
      <c r="B868" s="110" t="s">
        <v>199</v>
      </c>
    </row>
    <row r="869" spans="1:2">
      <c r="A869" s="43"/>
      <c r="B869" s="110" t="s">
        <v>199</v>
      </c>
    </row>
    <row r="870" spans="1:2">
      <c r="A870" s="43"/>
      <c r="B870" s="110" t="s">
        <v>199</v>
      </c>
    </row>
    <row r="871" spans="1:2">
      <c r="A871" s="43"/>
      <c r="B871" s="110" t="s">
        <v>199</v>
      </c>
    </row>
    <row r="872" spans="1:2">
      <c r="A872" s="43"/>
      <c r="B872" s="110" t="s">
        <v>199</v>
      </c>
    </row>
    <row r="873" spans="1:2">
      <c r="A873" s="43"/>
      <c r="B873" s="110" t="s">
        <v>199</v>
      </c>
    </row>
    <row r="874" spans="1:2">
      <c r="A874" s="43"/>
      <c r="B874" s="110" t="s">
        <v>199</v>
      </c>
    </row>
    <row r="875" spans="1:2">
      <c r="A875" s="43"/>
      <c r="B875" s="110" t="s">
        <v>199</v>
      </c>
    </row>
    <row r="876" spans="1:2">
      <c r="A876" s="43"/>
      <c r="B876" s="110" t="s">
        <v>199</v>
      </c>
    </row>
    <row r="877" spans="1:2">
      <c r="A877" s="43"/>
      <c r="B877" s="110" t="s">
        <v>199</v>
      </c>
    </row>
    <row r="878" spans="1:2">
      <c r="A878" s="43"/>
      <c r="B878" s="110" t="s">
        <v>199</v>
      </c>
    </row>
    <row r="879" spans="1:2">
      <c r="A879" s="43"/>
      <c r="B879" s="110" t="s">
        <v>199</v>
      </c>
    </row>
    <row r="880" spans="1:2">
      <c r="A880" s="43"/>
      <c r="B880" s="110" t="s">
        <v>199</v>
      </c>
    </row>
    <row r="881" spans="1:2">
      <c r="A881" s="43"/>
      <c r="B881" s="110" t="s">
        <v>199</v>
      </c>
    </row>
    <row r="882" spans="1:2">
      <c r="A882" s="43"/>
      <c r="B882" s="110" t="s">
        <v>199</v>
      </c>
    </row>
    <row r="883" spans="1:2">
      <c r="A883" s="43"/>
      <c r="B883" s="110" t="s">
        <v>199</v>
      </c>
    </row>
    <row r="884" spans="1:2">
      <c r="A884" s="43"/>
      <c r="B884" s="110" t="s">
        <v>199</v>
      </c>
    </row>
    <row r="885" spans="1:2">
      <c r="A885" s="43"/>
      <c r="B885" s="110" t="s">
        <v>199</v>
      </c>
    </row>
    <row r="886" spans="1:2">
      <c r="A886" s="43"/>
      <c r="B886" s="110" t="s">
        <v>199</v>
      </c>
    </row>
    <row r="887" spans="1:2">
      <c r="A887" s="43"/>
      <c r="B887" s="110" t="s">
        <v>199</v>
      </c>
    </row>
    <row r="888" spans="1:2">
      <c r="A888" s="43"/>
      <c r="B888" s="110" t="s">
        <v>199</v>
      </c>
    </row>
    <row r="889" spans="1:2">
      <c r="A889" s="43"/>
      <c r="B889" s="110" t="s">
        <v>199</v>
      </c>
    </row>
    <row r="890" spans="1:2">
      <c r="A890" s="43"/>
      <c r="B890" s="110" t="s">
        <v>199</v>
      </c>
    </row>
    <row r="891" spans="1:2">
      <c r="A891" s="43"/>
      <c r="B891" s="110" t="s">
        <v>199</v>
      </c>
    </row>
    <row r="892" spans="1:2">
      <c r="A892" s="43"/>
      <c r="B892" s="110" t="s">
        <v>199</v>
      </c>
    </row>
    <row r="893" spans="1:2">
      <c r="A893" s="43"/>
      <c r="B893" s="110" t="s">
        <v>199</v>
      </c>
    </row>
    <row r="894" spans="1:2">
      <c r="A894" s="43"/>
      <c r="B894" s="110" t="s">
        <v>199</v>
      </c>
    </row>
    <row r="895" spans="1:2">
      <c r="A895" s="43"/>
      <c r="B895" s="110" t="s">
        <v>199</v>
      </c>
    </row>
    <row r="896" spans="1:2">
      <c r="A896" s="43"/>
      <c r="B896" s="110" t="s">
        <v>199</v>
      </c>
    </row>
    <row r="897" spans="1:2">
      <c r="A897" s="43"/>
      <c r="B897" s="110" t="s">
        <v>199</v>
      </c>
    </row>
    <row r="898" spans="1:2">
      <c r="A898" s="43"/>
      <c r="B898" s="110" t="s">
        <v>199</v>
      </c>
    </row>
    <row r="899" spans="1:2">
      <c r="A899" s="43"/>
      <c r="B899" s="110" t="s">
        <v>199</v>
      </c>
    </row>
    <row r="900" spans="1:2">
      <c r="A900" s="43"/>
      <c r="B900" s="110" t="s">
        <v>199</v>
      </c>
    </row>
    <row r="901" spans="1:2">
      <c r="A901" s="43"/>
      <c r="B901" s="110" t="s">
        <v>871</v>
      </c>
    </row>
    <row r="902" spans="1:2">
      <c r="A902" s="43"/>
      <c r="B902" s="110" t="s">
        <v>199</v>
      </c>
    </row>
    <row r="903" spans="1:2">
      <c r="A903" s="43"/>
      <c r="B903" s="110" t="s">
        <v>199</v>
      </c>
    </row>
    <row r="904" spans="1:2">
      <c r="A904" s="43"/>
      <c r="B904" s="110" t="s">
        <v>199</v>
      </c>
    </row>
    <row r="905" spans="1:2">
      <c r="A905" s="43"/>
      <c r="B905" s="110" t="s">
        <v>199</v>
      </c>
    </row>
    <row r="906" spans="1:2">
      <c r="A906" s="43"/>
      <c r="B906" s="110" t="s">
        <v>199</v>
      </c>
    </row>
    <row r="907" spans="1:2">
      <c r="A907" s="43"/>
      <c r="B907" s="110" t="s">
        <v>199</v>
      </c>
    </row>
    <row r="908" spans="1:2">
      <c r="A908" s="43"/>
      <c r="B908" s="110" t="s">
        <v>199</v>
      </c>
    </row>
    <row r="909" spans="1:2">
      <c r="A909" s="43"/>
      <c r="B909" s="110" t="s">
        <v>199</v>
      </c>
    </row>
    <row r="910" spans="1:2">
      <c r="A910" s="43"/>
      <c r="B910" s="110" t="s">
        <v>199</v>
      </c>
    </row>
    <row r="911" spans="1:2">
      <c r="A911" s="43"/>
      <c r="B911" s="110" t="s">
        <v>199</v>
      </c>
    </row>
    <row r="912" spans="1:2">
      <c r="A912" s="43"/>
      <c r="B912" s="110" t="s">
        <v>199</v>
      </c>
    </row>
    <row r="913" spans="1:2">
      <c r="A913" s="43"/>
      <c r="B913" s="110" t="s">
        <v>199</v>
      </c>
    </row>
    <row r="914" spans="1:2">
      <c r="A914" s="43"/>
      <c r="B914" s="110" t="s">
        <v>199</v>
      </c>
    </row>
    <row r="915" spans="1:2">
      <c r="A915" s="43"/>
      <c r="B915" s="110" t="s">
        <v>199</v>
      </c>
    </row>
    <row r="916" spans="1:2">
      <c r="A916" s="43"/>
      <c r="B916" s="110" t="s">
        <v>199</v>
      </c>
    </row>
    <row r="917" spans="1:2">
      <c r="A917" s="43"/>
      <c r="B917" s="110" t="s">
        <v>199</v>
      </c>
    </row>
    <row r="918" spans="1:2">
      <c r="A918" s="43"/>
      <c r="B918" s="110" t="s">
        <v>199</v>
      </c>
    </row>
    <row r="919" spans="1:2">
      <c r="A919" s="43"/>
      <c r="B919" s="110" t="s">
        <v>199</v>
      </c>
    </row>
    <row r="920" spans="1:2">
      <c r="A920" s="43"/>
      <c r="B920" s="110" t="s">
        <v>199</v>
      </c>
    </row>
    <row r="921" spans="1:2">
      <c r="A921" s="43"/>
      <c r="B921" s="110" t="s">
        <v>199</v>
      </c>
    </row>
    <row r="922" spans="1:2">
      <c r="A922" s="43"/>
      <c r="B922" s="110" t="s">
        <v>199</v>
      </c>
    </row>
    <row r="923" spans="1:2">
      <c r="A923" s="43"/>
      <c r="B923" s="110" t="s">
        <v>199</v>
      </c>
    </row>
    <row r="924" spans="1:2">
      <c r="A924" s="43"/>
      <c r="B924" s="110" t="s">
        <v>199</v>
      </c>
    </row>
    <row r="925" spans="1:2">
      <c r="A925" s="43"/>
      <c r="B925" s="110" t="s">
        <v>199</v>
      </c>
    </row>
    <row r="926" spans="1:2">
      <c r="A926" s="43"/>
      <c r="B926" s="110" t="s">
        <v>199</v>
      </c>
    </row>
    <row r="927" spans="1:2">
      <c r="A927" s="43"/>
      <c r="B927" s="110" t="s">
        <v>199</v>
      </c>
    </row>
    <row r="928" spans="1:2">
      <c r="A928" s="43"/>
      <c r="B928" s="110" t="s">
        <v>199</v>
      </c>
    </row>
    <row r="929" spans="1:2">
      <c r="A929" s="43"/>
      <c r="B929" s="110" t="s">
        <v>199</v>
      </c>
    </row>
    <row r="930" spans="1:2">
      <c r="A930" s="43"/>
      <c r="B930" s="110" t="s">
        <v>199</v>
      </c>
    </row>
    <row r="931" spans="1:2">
      <c r="A931" s="43"/>
      <c r="B931" s="110" t="s">
        <v>199</v>
      </c>
    </row>
    <row r="932" spans="1:2">
      <c r="A932" s="43"/>
      <c r="B932" s="110" t="s">
        <v>199</v>
      </c>
    </row>
    <row r="933" spans="1:2">
      <c r="A933" s="43"/>
      <c r="B933" s="110" t="s">
        <v>199</v>
      </c>
    </row>
    <row r="934" spans="1:2">
      <c r="A934" s="43"/>
      <c r="B934" s="110" t="s">
        <v>199</v>
      </c>
    </row>
    <row r="935" spans="1:2">
      <c r="A935" s="43"/>
      <c r="B935" s="110" t="s">
        <v>199</v>
      </c>
    </row>
    <row r="936" spans="1:2">
      <c r="A936" s="43"/>
      <c r="B936" s="110" t="s">
        <v>199</v>
      </c>
    </row>
    <row r="937" spans="1:2">
      <c r="A937" s="43"/>
      <c r="B937" s="110" t="s">
        <v>199</v>
      </c>
    </row>
    <row r="938" spans="1:2">
      <c r="A938" s="43"/>
      <c r="B938" s="110" t="s">
        <v>199</v>
      </c>
    </row>
    <row r="939" spans="1:2">
      <c r="A939" s="43"/>
      <c r="B939" s="110" t="s">
        <v>199</v>
      </c>
    </row>
    <row r="940" spans="1:2">
      <c r="A940" s="43"/>
      <c r="B940" s="110" t="s">
        <v>199</v>
      </c>
    </row>
    <row r="941" spans="1:2">
      <c r="A941" s="43"/>
      <c r="B941" s="110" t="s">
        <v>199</v>
      </c>
    </row>
    <row r="942" spans="1:2">
      <c r="A942" s="43"/>
      <c r="B942" s="110" t="s">
        <v>199</v>
      </c>
    </row>
    <row r="943" spans="1:2">
      <c r="A943" s="43"/>
      <c r="B943" s="110" t="s">
        <v>199</v>
      </c>
    </row>
    <row r="944" spans="1:2">
      <c r="A944" s="43"/>
      <c r="B944" s="110" t="s">
        <v>199</v>
      </c>
    </row>
    <row r="945" spans="1:2">
      <c r="A945" s="43"/>
      <c r="B945" s="110" t="s">
        <v>199</v>
      </c>
    </row>
    <row r="946" spans="1:2">
      <c r="A946" s="43"/>
      <c r="B946" s="110" t="s">
        <v>199</v>
      </c>
    </row>
    <row r="947" spans="1:2">
      <c r="A947" s="43"/>
      <c r="B947" s="110" t="s">
        <v>199</v>
      </c>
    </row>
    <row r="948" spans="1:2">
      <c r="A948" s="43"/>
      <c r="B948" s="110" t="s">
        <v>199</v>
      </c>
    </row>
    <row r="949" spans="1:2">
      <c r="A949" s="43"/>
      <c r="B949" s="110" t="s">
        <v>199</v>
      </c>
    </row>
    <row r="950" spans="1:2">
      <c r="A950" s="43"/>
      <c r="B950" s="110" t="s">
        <v>199</v>
      </c>
    </row>
    <row r="951" spans="1:2">
      <c r="A951" s="43"/>
      <c r="B951" s="110" t="s">
        <v>199</v>
      </c>
    </row>
    <row r="952" spans="1:2">
      <c r="A952" s="43"/>
      <c r="B952" s="110" t="s">
        <v>199</v>
      </c>
    </row>
    <row r="953" spans="1:2">
      <c r="A953" s="43"/>
      <c r="B953" s="110" t="s">
        <v>199</v>
      </c>
    </row>
    <row r="954" spans="1:2">
      <c r="A954" s="43"/>
      <c r="B954" s="110" t="s">
        <v>199</v>
      </c>
    </row>
    <row r="955" spans="1:2">
      <c r="A955" s="43"/>
      <c r="B955" s="110" t="s">
        <v>199</v>
      </c>
    </row>
    <row r="956" spans="1:2">
      <c r="A956" s="43"/>
      <c r="B956" s="110" t="s">
        <v>199</v>
      </c>
    </row>
    <row r="957" spans="1:2">
      <c r="A957" s="43"/>
      <c r="B957" s="110" t="s">
        <v>199</v>
      </c>
    </row>
    <row r="958" spans="1:2">
      <c r="A958" s="43"/>
      <c r="B958" s="110" t="s">
        <v>199</v>
      </c>
    </row>
    <row r="959" spans="1:2">
      <c r="A959" s="43"/>
      <c r="B959" s="110" t="s">
        <v>199</v>
      </c>
    </row>
    <row r="960" spans="1:2">
      <c r="A960" s="43"/>
      <c r="B960" s="110" t="s">
        <v>199</v>
      </c>
    </row>
    <row r="961" spans="1:2">
      <c r="A961" s="43"/>
      <c r="B961" s="110" t="s">
        <v>199</v>
      </c>
    </row>
    <row r="962" spans="1:2">
      <c r="A962" s="43"/>
      <c r="B962" s="110" t="s">
        <v>199</v>
      </c>
    </row>
    <row r="963" spans="1:2">
      <c r="A963" s="43"/>
      <c r="B963" s="110" t="s">
        <v>199</v>
      </c>
    </row>
    <row r="964" spans="1:2">
      <c r="A964" s="43"/>
      <c r="B964" s="110" t="s">
        <v>199</v>
      </c>
    </row>
    <row r="965" spans="1:2">
      <c r="A965" s="43"/>
      <c r="B965" s="110" t="s">
        <v>199</v>
      </c>
    </row>
    <row r="966" spans="1:2">
      <c r="A966" s="43"/>
      <c r="B966" s="110" t="s">
        <v>199</v>
      </c>
    </row>
    <row r="967" spans="1:2">
      <c r="A967" s="43"/>
      <c r="B967" s="110" t="s">
        <v>199</v>
      </c>
    </row>
    <row r="968" spans="1:2">
      <c r="A968" s="43"/>
      <c r="B968" s="110" t="s">
        <v>199</v>
      </c>
    </row>
    <row r="969" spans="1:2">
      <c r="A969" s="43"/>
      <c r="B969" s="110" t="s">
        <v>199</v>
      </c>
    </row>
    <row r="970" spans="1:2">
      <c r="A970" s="43"/>
      <c r="B970" s="110" t="s">
        <v>199</v>
      </c>
    </row>
    <row r="971" spans="1:2">
      <c r="A971" s="43"/>
      <c r="B971" s="110" t="s">
        <v>199</v>
      </c>
    </row>
    <row r="972" spans="1:2">
      <c r="A972" s="43"/>
      <c r="B972" s="110" t="s">
        <v>199</v>
      </c>
    </row>
    <row r="973" spans="1:2">
      <c r="A973" s="43"/>
      <c r="B973" s="110" t="s">
        <v>199</v>
      </c>
    </row>
    <row r="974" spans="1:2">
      <c r="A974" s="43"/>
      <c r="B974" s="110" t="s">
        <v>199</v>
      </c>
    </row>
    <row r="975" spans="1:2">
      <c r="A975" s="43"/>
      <c r="B975" s="110" t="s">
        <v>199</v>
      </c>
    </row>
    <row r="976" spans="1:2">
      <c r="A976" s="43"/>
      <c r="B976" s="110" t="s">
        <v>199</v>
      </c>
    </row>
    <row r="977" spans="1:2">
      <c r="A977" s="43"/>
      <c r="B977" s="110" t="s">
        <v>199</v>
      </c>
    </row>
    <row r="978" spans="1:2">
      <c r="A978" s="43"/>
      <c r="B978" s="110" t="s">
        <v>199</v>
      </c>
    </row>
    <row r="979" spans="1:2">
      <c r="A979" s="43"/>
      <c r="B979" s="110" t="s">
        <v>199</v>
      </c>
    </row>
    <row r="980" spans="1:2">
      <c r="A980" s="43"/>
      <c r="B980" s="110" t="s">
        <v>199</v>
      </c>
    </row>
    <row r="981" spans="1:2">
      <c r="A981" s="43"/>
      <c r="B981" s="110" t="s">
        <v>199</v>
      </c>
    </row>
    <row r="982" spans="1:2">
      <c r="A982" s="43"/>
      <c r="B982" s="110" t="s">
        <v>199</v>
      </c>
    </row>
    <row r="983" spans="1:2">
      <c r="A983" s="43"/>
      <c r="B983" s="110" t="s">
        <v>199</v>
      </c>
    </row>
    <row r="984" spans="1:2">
      <c r="A984" s="43"/>
      <c r="B984" s="110" t="s">
        <v>199</v>
      </c>
    </row>
    <row r="985" spans="1:2">
      <c r="A985" s="43"/>
      <c r="B985" s="110" t="s">
        <v>199</v>
      </c>
    </row>
    <row r="986" spans="1:2">
      <c r="A986" s="43"/>
      <c r="B986" s="110" t="s">
        <v>199</v>
      </c>
    </row>
    <row r="987" spans="1:2">
      <c r="A987" s="43"/>
      <c r="B987" s="110" t="s">
        <v>199</v>
      </c>
    </row>
    <row r="988" spans="1:2">
      <c r="A988" s="43"/>
      <c r="B988" s="110" t="s">
        <v>199</v>
      </c>
    </row>
    <row r="989" spans="1:2">
      <c r="A989" s="43"/>
      <c r="B989" s="110" t="s">
        <v>199</v>
      </c>
    </row>
    <row r="990" spans="1:2">
      <c r="A990" s="43"/>
      <c r="B990" s="110" t="s">
        <v>199</v>
      </c>
    </row>
    <row r="991" spans="1:2">
      <c r="A991" s="43"/>
      <c r="B991" s="110" t="s">
        <v>199</v>
      </c>
    </row>
    <row r="992" spans="1:2">
      <c r="A992" s="43"/>
      <c r="B992" s="110" t="s">
        <v>199</v>
      </c>
    </row>
    <row r="993" spans="1:2">
      <c r="A993" s="43"/>
      <c r="B993" s="110" t="s">
        <v>199</v>
      </c>
    </row>
    <row r="994" spans="1:2">
      <c r="A994" s="43"/>
      <c r="B994" s="110" t="s">
        <v>199</v>
      </c>
    </row>
    <row r="995" spans="1:2">
      <c r="A995" s="43"/>
      <c r="B995" s="110" t="s">
        <v>199</v>
      </c>
    </row>
    <row r="996" spans="1:2">
      <c r="A996" s="43"/>
      <c r="B996" s="110" t="s">
        <v>199</v>
      </c>
    </row>
    <row r="997" spans="1:2">
      <c r="A997" s="43"/>
      <c r="B997" s="110" t="s">
        <v>199</v>
      </c>
    </row>
    <row r="998" spans="1:2">
      <c r="A998" s="43"/>
      <c r="B998" s="110" t="s">
        <v>199</v>
      </c>
    </row>
    <row r="999" spans="1:2">
      <c r="A999" s="43"/>
      <c r="B999" s="110" t="s">
        <v>199</v>
      </c>
    </row>
    <row r="1000" spans="1:2">
      <c r="A1000" s="43"/>
      <c r="B1000" s="110" t="s">
        <v>199</v>
      </c>
    </row>
    <row r="1001" spans="1:2">
      <c r="A1001" s="43"/>
      <c r="B1001" s="110" t="s">
        <v>199</v>
      </c>
    </row>
    <row r="1002" spans="1:2">
      <c r="A1002" s="43"/>
      <c r="B1002" s="110" t="s">
        <v>199</v>
      </c>
    </row>
    <row r="1003" spans="1:2">
      <c r="A1003" s="43"/>
      <c r="B1003" s="110" t="s">
        <v>199</v>
      </c>
    </row>
    <row r="1004" spans="1:2">
      <c r="A1004" s="43"/>
      <c r="B1004" s="110" t="s">
        <v>199</v>
      </c>
    </row>
    <row r="1005" spans="1:2">
      <c r="A1005" s="43"/>
      <c r="B1005" s="110" t="s">
        <v>199</v>
      </c>
    </row>
    <row r="1006" spans="1:2">
      <c r="A1006" s="43"/>
      <c r="B1006" s="110" t="s">
        <v>199</v>
      </c>
    </row>
    <row r="1007" spans="1:2">
      <c r="A1007" s="43"/>
      <c r="B1007" s="110" t="s">
        <v>199</v>
      </c>
    </row>
    <row r="1008" spans="1:2">
      <c r="A1008" s="43"/>
      <c r="B1008" s="110" t="s">
        <v>199</v>
      </c>
    </row>
    <row r="1009" spans="1:2">
      <c r="A1009" s="43"/>
      <c r="B1009" s="110" t="s">
        <v>199</v>
      </c>
    </row>
    <row r="1010" spans="1:2">
      <c r="A1010" s="43"/>
      <c r="B1010" s="110" t="s">
        <v>199</v>
      </c>
    </row>
    <row r="1011" spans="1:2">
      <c r="A1011" s="43"/>
      <c r="B1011" s="110" t="s">
        <v>876</v>
      </c>
    </row>
    <row r="1012" spans="1:2">
      <c r="A1012" s="43"/>
      <c r="B1012" s="110" t="s">
        <v>199</v>
      </c>
    </row>
    <row r="1013" spans="1:2">
      <c r="A1013" s="43"/>
      <c r="B1013" s="110" t="s">
        <v>199</v>
      </c>
    </row>
    <row r="1014" spans="1:2">
      <c r="A1014" s="43"/>
      <c r="B1014" s="110" t="s">
        <v>199</v>
      </c>
    </row>
    <row r="1015" spans="1:2">
      <c r="A1015" s="43"/>
      <c r="B1015" s="110" t="s">
        <v>199</v>
      </c>
    </row>
    <row r="1016" spans="1:2">
      <c r="A1016" s="43"/>
      <c r="B1016" s="110" t="s">
        <v>199</v>
      </c>
    </row>
    <row r="1017" spans="1:2">
      <c r="A1017" s="43"/>
      <c r="B1017" s="110" t="s">
        <v>199</v>
      </c>
    </row>
    <row r="1018" spans="1:2">
      <c r="A1018" s="43"/>
      <c r="B1018" s="110" t="s">
        <v>199</v>
      </c>
    </row>
    <row r="1019" spans="1:2">
      <c r="A1019" s="43"/>
      <c r="B1019" s="110" t="s">
        <v>199</v>
      </c>
    </row>
    <row r="1020" spans="1:2">
      <c r="A1020" s="43"/>
      <c r="B1020" s="110" t="s">
        <v>199</v>
      </c>
    </row>
    <row r="1021" spans="1:2">
      <c r="A1021" s="43"/>
      <c r="B1021" s="110" t="s">
        <v>199</v>
      </c>
    </row>
    <row r="1022" spans="1:2">
      <c r="A1022" s="43"/>
      <c r="B1022" s="110" t="s">
        <v>199</v>
      </c>
    </row>
    <row r="1023" spans="1:2">
      <c r="A1023" s="43"/>
      <c r="B1023" s="110" t="s">
        <v>199</v>
      </c>
    </row>
    <row r="1024" spans="1:2">
      <c r="A1024" s="43"/>
      <c r="B1024" s="110" t="s">
        <v>199</v>
      </c>
    </row>
    <row r="1025" spans="1:2">
      <c r="A1025" s="43"/>
      <c r="B1025" s="110" t="s">
        <v>199</v>
      </c>
    </row>
    <row r="1026" spans="1:2">
      <c r="A1026" s="43"/>
      <c r="B1026" s="110" t="s">
        <v>199</v>
      </c>
    </row>
    <row r="1027" spans="1:2">
      <c r="A1027" s="43"/>
      <c r="B1027" s="110" t="s">
        <v>199</v>
      </c>
    </row>
    <row r="1028" spans="1:2">
      <c r="A1028" s="43"/>
      <c r="B1028" s="110" t="s">
        <v>199</v>
      </c>
    </row>
    <row r="1029" spans="1:2">
      <c r="A1029" s="43"/>
      <c r="B1029" s="110" t="s">
        <v>199</v>
      </c>
    </row>
    <row r="1030" spans="1:2">
      <c r="A1030" s="43"/>
      <c r="B1030" s="110" t="s">
        <v>199</v>
      </c>
    </row>
    <row r="1031" spans="1:2">
      <c r="A1031" s="43"/>
      <c r="B1031" s="110" t="s">
        <v>199</v>
      </c>
    </row>
    <row r="1032" spans="1:2">
      <c r="A1032" s="43"/>
      <c r="B1032" s="110" t="s">
        <v>199</v>
      </c>
    </row>
    <row r="1033" spans="1:2">
      <c r="A1033" s="43"/>
      <c r="B1033" s="110" t="s">
        <v>199</v>
      </c>
    </row>
    <row r="1034" spans="1:2">
      <c r="A1034" s="43"/>
      <c r="B1034" s="110" t="s">
        <v>199</v>
      </c>
    </row>
    <row r="1035" spans="1:2">
      <c r="A1035" s="43"/>
      <c r="B1035" s="110" t="s">
        <v>199</v>
      </c>
    </row>
    <row r="1036" spans="1:2">
      <c r="A1036" s="43"/>
      <c r="B1036" s="110" t="s">
        <v>199</v>
      </c>
    </row>
    <row r="1037" spans="1:2">
      <c r="A1037" s="43"/>
      <c r="B1037" s="110" t="s">
        <v>199</v>
      </c>
    </row>
    <row r="1038" spans="1:2">
      <c r="A1038" s="43"/>
      <c r="B1038" s="110" t="s">
        <v>199</v>
      </c>
    </row>
    <row r="1039" spans="1:2">
      <c r="A1039" s="43"/>
      <c r="B1039" s="110" t="s">
        <v>199</v>
      </c>
    </row>
    <row r="1040" spans="1:2">
      <c r="A1040" s="43"/>
      <c r="B1040" s="110" t="s">
        <v>199</v>
      </c>
    </row>
    <row r="1041" spans="1:2">
      <c r="A1041" s="43"/>
      <c r="B1041" s="110" t="s">
        <v>199</v>
      </c>
    </row>
    <row r="1042" spans="1:2">
      <c r="A1042" s="43"/>
      <c r="B1042" s="110" t="s">
        <v>199</v>
      </c>
    </row>
    <row r="1043" spans="1:2">
      <c r="A1043" s="43"/>
      <c r="B1043" s="110" t="s">
        <v>199</v>
      </c>
    </row>
    <row r="1044" spans="1:2">
      <c r="A1044" s="43"/>
      <c r="B1044" s="110" t="s">
        <v>199</v>
      </c>
    </row>
    <row r="1045" spans="1:2">
      <c r="A1045" s="43"/>
      <c r="B1045" s="110" t="s">
        <v>199</v>
      </c>
    </row>
    <row r="1046" spans="1:2">
      <c r="A1046" s="43"/>
      <c r="B1046" s="110" t="s">
        <v>199</v>
      </c>
    </row>
    <row r="1047" spans="1:2">
      <c r="A1047" s="43"/>
      <c r="B1047" s="110" t="s">
        <v>199</v>
      </c>
    </row>
    <row r="1048" spans="1:2">
      <c r="A1048" s="43"/>
      <c r="B1048" s="110" t="s">
        <v>199</v>
      </c>
    </row>
    <row r="1049" spans="1:2">
      <c r="A1049" s="43"/>
      <c r="B1049" s="110" t="s">
        <v>199</v>
      </c>
    </row>
    <row r="1050" spans="1:2">
      <c r="A1050" s="43"/>
      <c r="B1050" s="110" t="s">
        <v>876</v>
      </c>
    </row>
    <row r="1051" spans="1:2">
      <c r="A1051" s="43"/>
      <c r="B1051" s="110" t="s">
        <v>199</v>
      </c>
    </row>
    <row r="1052" spans="1:2">
      <c r="A1052" s="43"/>
      <c r="B1052" s="110" t="s">
        <v>199</v>
      </c>
    </row>
    <row r="1053" spans="1:2">
      <c r="A1053" s="43"/>
      <c r="B1053" s="110" t="s">
        <v>199</v>
      </c>
    </row>
    <row r="1054" spans="1:2">
      <c r="A1054" s="43"/>
      <c r="B1054" s="110" t="s">
        <v>199</v>
      </c>
    </row>
    <row r="1055" spans="1:2">
      <c r="A1055" s="43"/>
      <c r="B1055" s="110" t="s">
        <v>199</v>
      </c>
    </row>
    <row r="1056" spans="1:2">
      <c r="A1056" s="43"/>
      <c r="B1056" s="110" t="s">
        <v>199</v>
      </c>
    </row>
    <row r="1057" spans="1:2">
      <c r="A1057" s="43"/>
      <c r="B1057" s="110" t="s">
        <v>199</v>
      </c>
    </row>
    <row r="1058" spans="1:2">
      <c r="A1058" s="43"/>
      <c r="B1058" s="110" t="s">
        <v>199</v>
      </c>
    </row>
    <row r="1059" spans="1:2">
      <c r="A1059" s="43"/>
      <c r="B1059" s="110" t="s">
        <v>199</v>
      </c>
    </row>
    <row r="1060" spans="1:2">
      <c r="A1060" s="43"/>
      <c r="B1060" s="110" t="s">
        <v>199</v>
      </c>
    </row>
    <row r="1061" spans="1:2">
      <c r="A1061" s="43"/>
      <c r="B1061" s="110" t="s">
        <v>199</v>
      </c>
    </row>
    <row r="1062" spans="1:2">
      <c r="A1062" s="43"/>
      <c r="B1062" s="110" t="s">
        <v>199</v>
      </c>
    </row>
    <row r="1063" spans="1:2">
      <c r="A1063" s="43"/>
      <c r="B1063" s="110" t="s">
        <v>199</v>
      </c>
    </row>
    <row r="1064" spans="1:2">
      <c r="A1064" s="43"/>
      <c r="B1064" s="110" t="s">
        <v>199</v>
      </c>
    </row>
    <row r="1065" spans="1:2">
      <c r="A1065" s="43"/>
      <c r="B1065" s="110" t="s">
        <v>199</v>
      </c>
    </row>
    <row r="1066" spans="1:2">
      <c r="A1066" s="43"/>
      <c r="B1066" s="110" t="s">
        <v>199</v>
      </c>
    </row>
    <row r="1067" spans="1:2">
      <c r="A1067" s="43"/>
      <c r="B1067" s="110" t="s">
        <v>199</v>
      </c>
    </row>
    <row r="1068" spans="1:2">
      <c r="A1068" s="43"/>
      <c r="B1068" s="110" t="s">
        <v>199</v>
      </c>
    </row>
    <row r="1069" spans="1:2">
      <c r="A1069" s="43"/>
      <c r="B1069" s="110" t="s">
        <v>199</v>
      </c>
    </row>
    <row r="1070" spans="1:2">
      <c r="A1070" s="43"/>
      <c r="B1070" s="110" t="s">
        <v>199</v>
      </c>
    </row>
    <row r="1071" spans="1:2">
      <c r="A1071" s="43"/>
      <c r="B1071" s="110" t="s">
        <v>199</v>
      </c>
    </row>
    <row r="1072" spans="1:2">
      <c r="A1072" s="43"/>
      <c r="B1072" s="110" t="s">
        <v>199</v>
      </c>
    </row>
    <row r="1073" spans="1:2">
      <c r="A1073" s="43"/>
      <c r="B1073" s="110" t="s">
        <v>199</v>
      </c>
    </row>
    <row r="1074" spans="1:2">
      <c r="A1074" s="43"/>
      <c r="B1074" s="110" t="s">
        <v>199</v>
      </c>
    </row>
    <row r="1075" spans="1:2">
      <c r="A1075" s="43"/>
      <c r="B1075" s="110" t="s">
        <v>199</v>
      </c>
    </row>
    <row r="1076" spans="1:2">
      <c r="A1076" s="43"/>
      <c r="B1076" s="110" t="s">
        <v>199</v>
      </c>
    </row>
    <row r="1077" spans="1:2">
      <c r="A1077" s="43"/>
      <c r="B1077" s="110" t="s">
        <v>199</v>
      </c>
    </row>
    <row r="1078" spans="1:2">
      <c r="A1078" s="43"/>
      <c r="B1078" s="110" t="s">
        <v>199</v>
      </c>
    </row>
    <row r="1079" spans="1:2">
      <c r="A1079" s="43"/>
      <c r="B1079" s="110" t="s">
        <v>199</v>
      </c>
    </row>
    <row r="1080" spans="1:2">
      <c r="A1080" s="43"/>
      <c r="B1080" s="110" t="s">
        <v>199</v>
      </c>
    </row>
    <row r="1081" spans="1:2">
      <c r="A1081" s="43"/>
      <c r="B1081" s="110" t="s">
        <v>199</v>
      </c>
    </row>
    <row r="1082" spans="1:2">
      <c r="A1082" s="43"/>
      <c r="B1082" s="110" t="s">
        <v>199</v>
      </c>
    </row>
    <row r="1083" spans="1:2">
      <c r="A1083" s="43"/>
      <c r="B1083" s="110" t="s">
        <v>199</v>
      </c>
    </row>
    <row r="1084" spans="1:2">
      <c r="A1084" s="43"/>
      <c r="B1084" s="110" t="s">
        <v>199</v>
      </c>
    </row>
    <row r="1085" spans="1:2">
      <c r="A1085" s="43"/>
      <c r="B1085" s="110" t="s">
        <v>199</v>
      </c>
    </row>
    <row r="1086" spans="1:2">
      <c r="A1086" s="43"/>
      <c r="B1086" s="110" t="s">
        <v>199</v>
      </c>
    </row>
    <row r="1087" spans="1:2">
      <c r="A1087" s="43"/>
      <c r="B1087" s="110" t="s">
        <v>199</v>
      </c>
    </row>
    <row r="1088" spans="1:2">
      <c r="A1088" s="43"/>
      <c r="B1088" s="110" t="s">
        <v>199</v>
      </c>
    </row>
    <row r="1089" spans="1:2">
      <c r="A1089" s="43"/>
      <c r="B1089" s="110" t="s">
        <v>199</v>
      </c>
    </row>
    <row r="1090" spans="1:2">
      <c r="A1090" s="43"/>
      <c r="B1090" s="110" t="s">
        <v>199</v>
      </c>
    </row>
    <row r="1091" spans="1:2">
      <c r="A1091" s="43"/>
      <c r="B1091" s="110" t="s">
        <v>199</v>
      </c>
    </row>
    <row r="1092" spans="1:2">
      <c r="A1092" s="43"/>
      <c r="B1092" s="110" t="s">
        <v>199</v>
      </c>
    </row>
    <row r="1093" spans="1:2">
      <c r="A1093" s="43"/>
      <c r="B1093" s="110" t="s">
        <v>199</v>
      </c>
    </row>
    <row r="1094" spans="1:2">
      <c r="A1094" s="43"/>
      <c r="B1094" s="110" t="s">
        <v>199</v>
      </c>
    </row>
    <row r="1095" spans="1:2">
      <c r="A1095" s="43"/>
      <c r="B1095" s="110" t="s">
        <v>199</v>
      </c>
    </row>
    <row r="1096" spans="1:2">
      <c r="A1096" s="43"/>
      <c r="B1096" s="110" t="s">
        <v>199</v>
      </c>
    </row>
    <row r="1097" spans="1:2">
      <c r="A1097" s="43"/>
      <c r="B1097" s="110" t="s">
        <v>199</v>
      </c>
    </row>
    <row r="1098" spans="1:2">
      <c r="A1098" s="43"/>
      <c r="B1098" s="110" t="s">
        <v>199</v>
      </c>
    </row>
    <row r="1099" spans="1:2">
      <c r="A1099" s="43"/>
      <c r="B1099" s="110" t="s">
        <v>199</v>
      </c>
    </row>
    <row r="1100" spans="1:2">
      <c r="A1100" s="43"/>
      <c r="B1100" s="110" t="s">
        <v>199</v>
      </c>
    </row>
    <row r="1101" spans="1:2">
      <c r="A1101" s="43"/>
      <c r="B1101" s="110" t="s">
        <v>199</v>
      </c>
    </row>
    <row r="1102" spans="1:2">
      <c r="A1102" s="43"/>
      <c r="B1102" s="110" t="s">
        <v>199</v>
      </c>
    </row>
    <row r="1103" spans="1:2">
      <c r="A1103" s="43"/>
      <c r="B1103" s="110" t="s">
        <v>199</v>
      </c>
    </row>
    <row r="1104" spans="1:2">
      <c r="A1104" s="43"/>
      <c r="B1104" s="110" t="s">
        <v>199</v>
      </c>
    </row>
    <row r="1105" spans="1:2">
      <c r="A1105" s="43"/>
      <c r="B1105" s="110" t="s">
        <v>199</v>
      </c>
    </row>
    <row r="1106" spans="1:2">
      <c r="A1106" s="43"/>
      <c r="B1106" s="110" t="s">
        <v>199</v>
      </c>
    </row>
    <row r="1107" spans="1:2">
      <c r="A1107" s="43"/>
      <c r="B1107" s="110" t="s">
        <v>199</v>
      </c>
    </row>
    <row r="1108" spans="1:2">
      <c r="A1108" s="43"/>
      <c r="B1108" s="110" t="s">
        <v>199</v>
      </c>
    </row>
    <row r="1109" spans="1:2">
      <c r="A1109" s="43"/>
      <c r="B1109" s="110" t="s">
        <v>199</v>
      </c>
    </row>
    <row r="1110" spans="1:2">
      <c r="A1110" s="43"/>
      <c r="B1110" s="110" t="s">
        <v>199</v>
      </c>
    </row>
    <row r="1111" spans="1:2">
      <c r="A1111" s="43"/>
      <c r="B1111" s="110" t="s">
        <v>199</v>
      </c>
    </row>
    <row r="1112" spans="1:2">
      <c r="A1112" s="43"/>
      <c r="B1112" s="110" t="s">
        <v>199</v>
      </c>
    </row>
    <row r="1113" spans="1:2">
      <c r="A1113" s="43"/>
      <c r="B1113" s="110" t="s">
        <v>199</v>
      </c>
    </row>
    <row r="1114" spans="1:2">
      <c r="A1114" s="43"/>
      <c r="B1114" s="110" t="s">
        <v>875</v>
      </c>
    </row>
    <row r="1115" spans="1:2">
      <c r="A1115" s="43"/>
      <c r="B1115" s="110" t="s">
        <v>199</v>
      </c>
    </row>
    <row r="1116" spans="1:2">
      <c r="A1116" s="43"/>
      <c r="B1116" s="110" t="s">
        <v>199</v>
      </c>
    </row>
    <row r="1117" spans="1:2">
      <c r="A1117" s="43"/>
      <c r="B1117" s="110" t="s">
        <v>199</v>
      </c>
    </row>
    <row r="1118" spans="1:2">
      <c r="A1118" s="43"/>
      <c r="B1118" s="110" t="s">
        <v>199</v>
      </c>
    </row>
    <row r="1119" spans="1:2">
      <c r="A1119" s="43"/>
      <c r="B1119" s="110" t="s">
        <v>199</v>
      </c>
    </row>
    <row r="1120" spans="1:2">
      <c r="A1120" s="43"/>
      <c r="B1120" s="110" t="s">
        <v>199</v>
      </c>
    </row>
    <row r="1121" spans="1:2">
      <c r="A1121" s="43"/>
      <c r="B1121" s="110" t="s">
        <v>199</v>
      </c>
    </row>
    <row r="1122" spans="1:2">
      <c r="A1122" s="43"/>
      <c r="B1122" s="110" t="s">
        <v>199</v>
      </c>
    </row>
    <row r="1123" spans="1:2">
      <c r="A1123" s="43"/>
      <c r="B1123" s="110" t="s">
        <v>199</v>
      </c>
    </row>
    <row r="1124" spans="1:2">
      <c r="A1124" s="43"/>
      <c r="B1124" s="110" t="s">
        <v>199</v>
      </c>
    </row>
    <row r="1125" spans="1:2">
      <c r="A1125" s="43"/>
      <c r="B1125" s="110" t="s">
        <v>199</v>
      </c>
    </row>
    <row r="1126" spans="1:2">
      <c r="A1126" s="43"/>
      <c r="B1126" s="110" t="s">
        <v>199</v>
      </c>
    </row>
    <row r="1127" spans="1:2">
      <c r="A1127" s="43"/>
      <c r="B1127" s="110" t="s">
        <v>199</v>
      </c>
    </row>
    <row r="1128" spans="1:2">
      <c r="A1128" s="43"/>
      <c r="B1128" s="110" t="s">
        <v>199</v>
      </c>
    </row>
    <row r="1129" spans="1:2">
      <c r="A1129" s="43"/>
      <c r="B1129" s="110" t="s">
        <v>199</v>
      </c>
    </row>
    <row r="1130" spans="1:2">
      <c r="A1130" s="43"/>
      <c r="B1130" s="110" t="s">
        <v>199</v>
      </c>
    </row>
    <row r="1131" spans="1:2">
      <c r="A1131" s="43"/>
      <c r="B1131" s="110" t="s">
        <v>199</v>
      </c>
    </row>
    <row r="1132" spans="1:2">
      <c r="A1132" s="43"/>
      <c r="B1132" s="110" t="s">
        <v>199</v>
      </c>
    </row>
    <row r="1133" spans="1:2">
      <c r="A1133" s="43"/>
      <c r="B1133" s="110" t="s">
        <v>199</v>
      </c>
    </row>
    <row r="1134" spans="1:2">
      <c r="A1134" s="43"/>
      <c r="B1134" s="110" t="s">
        <v>199</v>
      </c>
    </row>
    <row r="1135" spans="1:2">
      <c r="A1135" s="43"/>
      <c r="B1135" s="110" t="s">
        <v>199</v>
      </c>
    </row>
    <row r="1136" spans="1:2">
      <c r="A1136" s="43"/>
      <c r="B1136" s="110" t="s">
        <v>199</v>
      </c>
    </row>
    <row r="1137" spans="1:2">
      <c r="A1137" s="43"/>
      <c r="B1137" s="110" t="s">
        <v>199</v>
      </c>
    </row>
    <row r="1138" spans="1:2">
      <c r="A1138" s="43"/>
      <c r="B1138" s="110" t="s">
        <v>199</v>
      </c>
    </row>
    <row r="1139" spans="1:2">
      <c r="A1139" s="43"/>
      <c r="B1139" s="110" t="s">
        <v>199</v>
      </c>
    </row>
    <row r="1140" spans="1:2">
      <c r="A1140" s="43"/>
      <c r="B1140" s="110" t="s">
        <v>199</v>
      </c>
    </row>
    <row r="1141" spans="1:2">
      <c r="A1141" s="43"/>
      <c r="B1141" s="110" t="s">
        <v>199</v>
      </c>
    </row>
    <row r="1142" spans="1:2">
      <c r="A1142" s="43"/>
      <c r="B1142" s="110" t="s">
        <v>199</v>
      </c>
    </row>
    <row r="1143" spans="1:2">
      <c r="A1143" s="43"/>
      <c r="B1143" s="110" t="s">
        <v>199</v>
      </c>
    </row>
    <row r="1144" spans="1:2">
      <c r="A1144" s="43"/>
      <c r="B1144" s="110" t="s">
        <v>199</v>
      </c>
    </row>
    <row r="1145" spans="1:2">
      <c r="A1145" s="43"/>
      <c r="B1145" s="110" t="s">
        <v>199</v>
      </c>
    </row>
    <row r="1146" spans="1:2">
      <c r="A1146" s="43"/>
      <c r="B1146" s="110" t="s">
        <v>199</v>
      </c>
    </row>
    <row r="1147" spans="1:2">
      <c r="A1147" s="43"/>
      <c r="B1147" s="110" t="s">
        <v>199</v>
      </c>
    </row>
    <row r="1148" spans="1:2">
      <c r="A1148" s="43"/>
      <c r="B1148" s="110" t="s">
        <v>199</v>
      </c>
    </row>
    <row r="1149" spans="1:2">
      <c r="A1149" s="43"/>
      <c r="B1149" s="110" t="s">
        <v>199</v>
      </c>
    </row>
    <row r="1150" spans="1:2">
      <c r="A1150" s="43"/>
      <c r="B1150" s="110" t="s">
        <v>199</v>
      </c>
    </row>
    <row r="1151" spans="1:2">
      <c r="A1151" s="43"/>
      <c r="B1151" s="110" t="s">
        <v>199</v>
      </c>
    </row>
    <row r="1152" spans="1:2">
      <c r="A1152" s="43"/>
      <c r="B1152" s="110" t="s">
        <v>199</v>
      </c>
    </row>
    <row r="1153" spans="1:2">
      <c r="A1153" s="43"/>
      <c r="B1153" s="110" t="s">
        <v>199</v>
      </c>
    </row>
    <row r="1154" spans="1:2">
      <c r="A1154" s="43"/>
      <c r="B1154" s="110" t="s">
        <v>199</v>
      </c>
    </row>
    <row r="1155" spans="1:2">
      <c r="A1155" s="43"/>
      <c r="B1155" s="110" t="s">
        <v>199</v>
      </c>
    </row>
    <row r="1156" spans="1:2">
      <c r="A1156" s="43"/>
      <c r="B1156" s="110" t="s">
        <v>199</v>
      </c>
    </row>
    <row r="1157" spans="1:2">
      <c r="A1157" s="43"/>
      <c r="B1157" s="110" t="s">
        <v>199</v>
      </c>
    </row>
    <row r="1158" spans="1:2">
      <c r="A1158" s="43"/>
      <c r="B1158" s="110" t="s">
        <v>199</v>
      </c>
    </row>
    <row r="1159" spans="1:2">
      <c r="A1159" s="43"/>
      <c r="B1159" s="110" t="s">
        <v>199</v>
      </c>
    </row>
    <row r="1160" spans="1:2">
      <c r="A1160" s="43"/>
      <c r="B1160" s="110" t="s">
        <v>199</v>
      </c>
    </row>
    <row r="1161" spans="1:2">
      <c r="A1161" s="43"/>
      <c r="B1161" s="110" t="s">
        <v>199</v>
      </c>
    </row>
    <row r="1162" spans="1:2">
      <c r="A1162" s="43"/>
      <c r="B1162" s="110" t="s">
        <v>199</v>
      </c>
    </row>
    <row r="1163" spans="1:2">
      <c r="A1163" s="43"/>
      <c r="B1163" s="110" t="s">
        <v>199</v>
      </c>
    </row>
    <row r="1164" spans="1:2">
      <c r="A1164" s="43"/>
      <c r="B1164" s="110" t="s">
        <v>199</v>
      </c>
    </row>
    <row r="1165" spans="1:2">
      <c r="A1165" s="43"/>
      <c r="B1165" s="110" t="s">
        <v>199</v>
      </c>
    </row>
    <row r="1166" spans="1:2">
      <c r="A1166" s="43"/>
      <c r="B1166" s="110" t="s">
        <v>199</v>
      </c>
    </row>
    <row r="1167" spans="1:2">
      <c r="A1167" s="43"/>
      <c r="B1167" s="110" t="s">
        <v>199</v>
      </c>
    </row>
    <row r="1168" spans="1:2">
      <c r="A1168" s="43"/>
      <c r="B1168" s="110" t="s">
        <v>199</v>
      </c>
    </row>
    <row r="1169" spans="1:2">
      <c r="A1169" s="43"/>
      <c r="B1169" s="110" t="s">
        <v>199</v>
      </c>
    </row>
    <row r="1170" spans="1:2">
      <c r="A1170" s="43"/>
      <c r="B1170" s="110" t="s">
        <v>199</v>
      </c>
    </row>
    <row r="1171" spans="1:2">
      <c r="A1171" s="43"/>
      <c r="B1171" s="110" t="s">
        <v>199</v>
      </c>
    </row>
    <row r="1172" spans="1:2">
      <c r="A1172" s="43"/>
      <c r="B1172" s="110" t="s">
        <v>199</v>
      </c>
    </row>
    <row r="1173" spans="1:2">
      <c r="A1173" s="43"/>
      <c r="B1173" s="110" t="s">
        <v>199</v>
      </c>
    </row>
    <row r="1174" spans="1:2">
      <c r="A1174" s="43"/>
      <c r="B1174" s="110" t="s">
        <v>199</v>
      </c>
    </row>
    <row r="1175" spans="1:2">
      <c r="A1175" s="43"/>
      <c r="B1175" s="110" t="s">
        <v>199</v>
      </c>
    </row>
    <row r="1176" spans="1:2">
      <c r="A1176" s="43"/>
      <c r="B1176" s="110" t="s">
        <v>199</v>
      </c>
    </row>
    <row r="1177" spans="1:2">
      <c r="A1177" s="43"/>
      <c r="B1177" s="110" t="s">
        <v>199</v>
      </c>
    </row>
    <row r="1178" spans="1:2">
      <c r="A1178" s="43"/>
      <c r="B1178" s="110" t="s">
        <v>199</v>
      </c>
    </row>
    <row r="1179" spans="1:2">
      <c r="A1179" s="43"/>
      <c r="B1179" s="110" t="s">
        <v>199</v>
      </c>
    </row>
    <row r="1180" spans="1:2">
      <c r="A1180" s="43"/>
      <c r="B1180" s="110" t="s">
        <v>199</v>
      </c>
    </row>
    <row r="1181" spans="1:2">
      <c r="A1181" s="43"/>
      <c r="B1181" s="110" t="s">
        <v>199</v>
      </c>
    </row>
    <row r="1182" spans="1:2">
      <c r="A1182" s="43"/>
      <c r="B1182" s="110" t="s">
        <v>199</v>
      </c>
    </row>
    <row r="1183" spans="1:2">
      <c r="A1183" s="43"/>
      <c r="B1183" s="110" t="s">
        <v>199</v>
      </c>
    </row>
    <row r="1184" spans="1:2">
      <c r="A1184" s="43"/>
      <c r="B1184" s="110" t="s">
        <v>199</v>
      </c>
    </row>
    <row r="1185" spans="1:2">
      <c r="A1185" s="43"/>
      <c r="B1185" s="110" t="s">
        <v>199</v>
      </c>
    </row>
    <row r="1186" spans="1:2">
      <c r="A1186" s="43"/>
      <c r="B1186" s="110" t="s">
        <v>199</v>
      </c>
    </row>
    <row r="1187" spans="1:2">
      <c r="A1187" s="43"/>
      <c r="B1187" s="110" t="s">
        <v>199</v>
      </c>
    </row>
    <row r="1188" spans="1:2">
      <c r="A1188" s="43"/>
      <c r="B1188" s="110" t="s">
        <v>199</v>
      </c>
    </row>
    <row r="1189" spans="1:2">
      <c r="A1189" s="43"/>
      <c r="B1189" s="110" t="s">
        <v>199</v>
      </c>
    </row>
    <row r="1190" spans="1:2">
      <c r="A1190" s="43"/>
      <c r="B1190" s="110" t="s">
        <v>199</v>
      </c>
    </row>
    <row r="1191" spans="1:2">
      <c r="A1191" s="43"/>
      <c r="B1191" s="110" t="s">
        <v>199</v>
      </c>
    </row>
    <row r="1192" spans="1:2">
      <c r="A1192" s="43"/>
      <c r="B1192" s="110" t="s">
        <v>199</v>
      </c>
    </row>
    <row r="1193" spans="1:2">
      <c r="A1193" s="43"/>
      <c r="B1193" s="110" t="s">
        <v>885</v>
      </c>
    </row>
    <row r="1194" spans="1:2">
      <c r="A1194" s="43"/>
      <c r="B1194" s="110" t="s">
        <v>199</v>
      </c>
    </row>
    <row r="1195" spans="1:2">
      <c r="A1195" s="43"/>
      <c r="B1195" s="110" t="s">
        <v>199</v>
      </c>
    </row>
    <row r="1196" spans="1:2">
      <c r="A1196" s="43"/>
      <c r="B1196" s="110" t="s">
        <v>199</v>
      </c>
    </row>
    <row r="1197" spans="1:2">
      <c r="A1197" s="43"/>
      <c r="B1197" s="110" t="s">
        <v>199</v>
      </c>
    </row>
    <row r="1198" spans="1:2">
      <c r="A1198" s="43"/>
      <c r="B1198" s="110" t="s">
        <v>199</v>
      </c>
    </row>
    <row r="1199" spans="1:2">
      <c r="A1199" s="43"/>
      <c r="B1199" s="110" t="s">
        <v>199</v>
      </c>
    </row>
    <row r="1200" spans="1:2">
      <c r="A1200" s="43"/>
      <c r="B1200" s="110" t="s">
        <v>199</v>
      </c>
    </row>
    <row r="1201" spans="1:2">
      <c r="A1201" s="43"/>
      <c r="B1201" s="110" t="s">
        <v>199</v>
      </c>
    </row>
    <row r="1202" spans="1:2">
      <c r="A1202" s="43"/>
      <c r="B1202" s="110" t="s">
        <v>199</v>
      </c>
    </row>
    <row r="1203" spans="1:2">
      <c r="A1203" s="43"/>
      <c r="B1203" s="110" t="s">
        <v>199</v>
      </c>
    </row>
    <row r="1204" spans="1:2">
      <c r="A1204" s="43"/>
      <c r="B1204" s="110" t="s">
        <v>199</v>
      </c>
    </row>
    <row r="1205" spans="1:2">
      <c r="A1205" s="43"/>
      <c r="B1205" s="110" t="s">
        <v>199</v>
      </c>
    </row>
    <row r="1206" spans="1:2">
      <c r="A1206" s="43"/>
      <c r="B1206" s="110" t="s">
        <v>199</v>
      </c>
    </row>
    <row r="1207" spans="1:2">
      <c r="A1207" s="43"/>
      <c r="B1207" s="110" t="s">
        <v>199</v>
      </c>
    </row>
    <row r="1208" spans="1:2">
      <c r="A1208" s="43"/>
      <c r="B1208" s="110" t="s">
        <v>199</v>
      </c>
    </row>
    <row r="1209" spans="1:2">
      <c r="A1209" s="43"/>
      <c r="B1209" s="110" t="s">
        <v>199</v>
      </c>
    </row>
    <row r="1210" spans="1:2">
      <c r="A1210" s="43"/>
      <c r="B1210" s="110" t="s">
        <v>199</v>
      </c>
    </row>
    <row r="1211" spans="1:2">
      <c r="A1211" s="43"/>
      <c r="B1211" s="110" t="s">
        <v>199</v>
      </c>
    </row>
    <row r="1212" spans="1:2">
      <c r="A1212" s="43"/>
      <c r="B1212" s="110" t="s">
        <v>199</v>
      </c>
    </row>
    <row r="1213" spans="1:2">
      <c r="A1213" s="43"/>
      <c r="B1213" s="110" t="s">
        <v>199</v>
      </c>
    </row>
    <row r="1214" spans="1:2">
      <c r="A1214" s="43"/>
      <c r="B1214" s="110" t="s">
        <v>199</v>
      </c>
    </row>
    <row r="1215" spans="1:2">
      <c r="A1215" s="43"/>
      <c r="B1215" s="110" t="s">
        <v>199</v>
      </c>
    </row>
    <row r="1216" spans="1:2">
      <c r="A1216" s="43"/>
      <c r="B1216" s="110" t="s">
        <v>199</v>
      </c>
    </row>
    <row r="1217" spans="1:2">
      <c r="A1217" s="43"/>
      <c r="B1217" s="110" t="s">
        <v>199</v>
      </c>
    </row>
    <row r="1218" spans="1:2">
      <c r="A1218" s="43"/>
      <c r="B1218" s="110" t="s">
        <v>199</v>
      </c>
    </row>
    <row r="1219" spans="1:2">
      <c r="A1219" s="43"/>
      <c r="B1219" s="110" t="s">
        <v>199</v>
      </c>
    </row>
    <row r="1220" spans="1:2">
      <c r="A1220" s="43"/>
      <c r="B1220" s="110" t="s">
        <v>199</v>
      </c>
    </row>
    <row r="1221" spans="1:2">
      <c r="A1221" s="43"/>
      <c r="B1221" s="110" t="s">
        <v>199</v>
      </c>
    </row>
    <row r="1222" spans="1:2">
      <c r="A1222" s="43"/>
      <c r="B1222" s="110" t="s">
        <v>199</v>
      </c>
    </row>
    <row r="1223" spans="1:2">
      <c r="A1223" s="43"/>
      <c r="B1223" s="110" t="s">
        <v>199</v>
      </c>
    </row>
    <row r="1224" spans="1:2">
      <c r="A1224" s="43"/>
      <c r="B1224" s="110" t="s">
        <v>199</v>
      </c>
    </row>
    <row r="1225" spans="1:2">
      <c r="A1225" s="43"/>
      <c r="B1225" s="110" t="s">
        <v>199</v>
      </c>
    </row>
    <row r="1226" spans="1:2">
      <c r="A1226" s="43"/>
      <c r="B1226" s="110" t="s">
        <v>199</v>
      </c>
    </row>
    <row r="1227" spans="1:2">
      <c r="A1227" s="43"/>
      <c r="B1227" s="110" t="s">
        <v>199</v>
      </c>
    </row>
    <row r="1228" spans="1:2">
      <c r="A1228" s="43"/>
      <c r="B1228" s="110" t="s">
        <v>199</v>
      </c>
    </row>
    <row r="1229" spans="1:2">
      <c r="A1229" s="43"/>
      <c r="B1229" s="110" t="s">
        <v>199</v>
      </c>
    </row>
    <row r="1230" spans="1:2">
      <c r="A1230" s="43"/>
      <c r="B1230" s="110" t="s">
        <v>199</v>
      </c>
    </row>
    <row r="1231" spans="1:2">
      <c r="A1231" s="43"/>
      <c r="B1231" s="110" t="s">
        <v>199</v>
      </c>
    </row>
    <row r="1232" spans="1:2">
      <c r="A1232" s="43"/>
      <c r="B1232" s="110" t="s">
        <v>199</v>
      </c>
    </row>
    <row r="1233" spans="1:2">
      <c r="A1233" s="43"/>
      <c r="B1233" s="110" t="s">
        <v>199</v>
      </c>
    </row>
    <row r="1234" spans="1:2">
      <c r="A1234" s="43"/>
      <c r="B1234" s="110" t="s">
        <v>199</v>
      </c>
    </row>
    <row r="1235" spans="1:2">
      <c r="A1235" s="43"/>
      <c r="B1235" s="110" t="s">
        <v>199</v>
      </c>
    </row>
    <row r="1236" spans="1:2">
      <c r="A1236" s="43"/>
      <c r="B1236" s="110" t="s">
        <v>199</v>
      </c>
    </row>
    <row r="1237" spans="1:2">
      <c r="A1237" s="43"/>
      <c r="B1237" s="110" t="s">
        <v>199</v>
      </c>
    </row>
    <row r="1238" spans="1:2">
      <c r="A1238" s="43"/>
      <c r="B1238" s="110" t="s">
        <v>199</v>
      </c>
    </row>
    <row r="1239" spans="1:2">
      <c r="A1239" s="43"/>
      <c r="B1239" s="110" t="s">
        <v>199</v>
      </c>
    </row>
    <row r="1240" spans="1:2">
      <c r="A1240" s="43"/>
      <c r="B1240" s="110" t="s">
        <v>199</v>
      </c>
    </row>
    <row r="1241" spans="1:2">
      <c r="A1241" s="43"/>
      <c r="B1241" s="110" t="s">
        <v>199</v>
      </c>
    </row>
    <row r="1242" spans="1:2">
      <c r="A1242" s="43"/>
      <c r="B1242" s="110" t="s">
        <v>199</v>
      </c>
    </row>
    <row r="1243" spans="1:2">
      <c r="A1243" s="43"/>
      <c r="B1243" s="110" t="s">
        <v>199</v>
      </c>
    </row>
    <row r="1244" spans="1:2">
      <c r="A1244" s="43"/>
      <c r="B1244" s="110" t="s">
        <v>199</v>
      </c>
    </row>
    <row r="1245" spans="1:2">
      <c r="A1245" s="43"/>
      <c r="B1245" s="110" t="s">
        <v>199</v>
      </c>
    </row>
    <row r="1246" spans="1:2">
      <c r="A1246" s="43"/>
      <c r="B1246" s="110" t="s">
        <v>199</v>
      </c>
    </row>
    <row r="1247" spans="1:2">
      <c r="A1247" s="43"/>
      <c r="B1247" s="110" t="s">
        <v>199</v>
      </c>
    </row>
    <row r="1248" spans="1:2">
      <c r="A1248" s="43"/>
      <c r="B1248" s="110" t="s">
        <v>199</v>
      </c>
    </row>
    <row r="1249" spans="1:2">
      <c r="A1249" s="43"/>
      <c r="B1249" s="110" t="s">
        <v>199</v>
      </c>
    </row>
    <row r="1250" spans="1:2">
      <c r="A1250" s="43"/>
      <c r="B1250" s="110" t="s">
        <v>199</v>
      </c>
    </row>
    <row r="1251" spans="1:2">
      <c r="A1251" s="43"/>
      <c r="B1251" s="110" t="s">
        <v>199</v>
      </c>
    </row>
    <row r="1252" spans="1:2">
      <c r="A1252" s="43"/>
      <c r="B1252" s="110" t="s">
        <v>199</v>
      </c>
    </row>
    <row r="1253" spans="1:2">
      <c r="A1253" s="43"/>
      <c r="B1253" s="110" t="s">
        <v>199</v>
      </c>
    </row>
    <row r="1254" spans="1:2">
      <c r="A1254" s="43"/>
      <c r="B1254" s="110" t="s">
        <v>199</v>
      </c>
    </row>
    <row r="1255" spans="1:2">
      <c r="A1255" s="43"/>
      <c r="B1255" s="110" t="s">
        <v>199</v>
      </c>
    </row>
    <row r="1256" spans="1:2">
      <c r="A1256" s="43"/>
      <c r="B1256" s="110" t="s">
        <v>199</v>
      </c>
    </row>
    <row r="1257" spans="1:2">
      <c r="A1257" s="43"/>
      <c r="B1257" s="110" t="s">
        <v>199</v>
      </c>
    </row>
    <row r="1258" spans="1:2">
      <c r="A1258" s="43"/>
      <c r="B1258" s="110" t="s">
        <v>199</v>
      </c>
    </row>
    <row r="1259" spans="1:2">
      <c r="A1259" s="43"/>
      <c r="B1259" s="110" t="s">
        <v>199</v>
      </c>
    </row>
    <row r="1260" spans="1:2">
      <c r="A1260" s="43"/>
      <c r="B1260" s="110" t="s">
        <v>199</v>
      </c>
    </row>
    <row r="1261" spans="1:2">
      <c r="A1261" s="43"/>
      <c r="B1261" s="110" t="s">
        <v>199</v>
      </c>
    </row>
    <row r="1262" spans="1:2">
      <c r="A1262" s="43"/>
      <c r="B1262" s="110" t="s">
        <v>199</v>
      </c>
    </row>
    <row r="1263" spans="1:2">
      <c r="A1263" s="43"/>
      <c r="B1263" s="110" t="s">
        <v>199</v>
      </c>
    </row>
    <row r="1264" spans="1:2">
      <c r="A1264" s="43"/>
      <c r="B1264" s="110" t="s">
        <v>199</v>
      </c>
    </row>
    <row r="1265" spans="1:2">
      <c r="A1265" s="43"/>
      <c r="B1265" s="110" t="s">
        <v>199</v>
      </c>
    </row>
    <row r="1266" spans="1:2">
      <c r="A1266" s="43"/>
      <c r="B1266" s="110" t="s">
        <v>199</v>
      </c>
    </row>
    <row r="1267" spans="1:2">
      <c r="A1267" s="43"/>
      <c r="B1267" s="110" t="s">
        <v>199</v>
      </c>
    </row>
    <row r="1268" spans="1:2">
      <c r="A1268" s="43"/>
      <c r="B1268" s="110" t="s">
        <v>199</v>
      </c>
    </row>
    <row r="1269" spans="1:2">
      <c r="A1269" s="43"/>
      <c r="B1269" s="110" t="s">
        <v>199</v>
      </c>
    </row>
    <row r="1270" spans="1:2">
      <c r="A1270" s="43"/>
      <c r="B1270" s="110" t="s">
        <v>199</v>
      </c>
    </row>
    <row r="1271" spans="1:2">
      <c r="A1271" s="43"/>
      <c r="B1271" s="110" t="s">
        <v>199</v>
      </c>
    </row>
    <row r="1272" spans="1:2">
      <c r="A1272" s="43"/>
      <c r="B1272" s="110" t="s">
        <v>199</v>
      </c>
    </row>
    <row r="1273" spans="1:2">
      <c r="A1273" s="43"/>
      <c r="B1273" s="110" t="s">
        <v>199</v>
      </c>
    </row>
    <row r="1274" spans="1:2">
      <c r="A1274" s="43"/>
      <c r="B1274" s="110" t="s">
        <v>199</v>
      </c>
    </row>
    <row r="1275" spans="1:2">
      <c r="A1275" s="43"/>
      <c r="B1275" s="110" t="s">
        <v>199</v>
      </c>
    </row>
    <row r="1276" spans="1:2">
      <c r="A1276" s="43"/>
      <c r="B1276" s="110" t="s">
        <v>199</v>
      </c>
    </row>
    <row r="1277" spans="1:2">
      <c r="A1277" s="43"/>
      <c r="B1277" s="110" t="s">
        <v>199</v>
      </c>
    </row>
    <row r="1278" spans="1:2">
      <c r="A1278" s="43"/>
      <c r="B1278" s="110" t="s">
        <v>199</v>
      </c>
    </row>
    <row r="1279" spans="1:2">
      <c r="A1279" s="43"/>
      <c r="B1279" s="110" t="s">
        <v>199</v>
      </c>
    </row>
    <row r="1280" spans="1:2">
      <c r="A1280" s="43"/>
      <c r="B1280" s="110" t="s">
        <v>199</v>
      </c>
    </row>
    <row r="1281" spans="1:2">
      <c r="A1281" s="43"/>
      <c r="B1281" s="110" t="s">
        <v>199</v>
      </c>
    </row>
    <row r="1282" spans="1:2">
      <c r="A1282" s="43"/>
      <c r="B1282" s="110" t="s">
        <v>199</v>
      </c>
    </row>
    <row r="1283" spans="1:2">
      <c r="A1283" s="43"/>
      <c r="B1283" s="110" t="s">
        <v>199</v>
      </c>
    </row>
    <row r="1284" spans="1:2">
      <c r="A1284" s="43"/>
      <c r="B1284" s="110" t="s">
        <v>199</v>
      </c>
    </row>
    <row r="1285" spans="1:2">
      <c r="A1285" s="43"/>
      <c r="B1285" s="110" t="s">
        <v>199</v>
      </c>
    </row>
    <row r="1286" spans="1:2">
      <c r="A1286" s="43"/>
      <c r="B1286" s="110" t="s">
        <v>199</v>
      </c>
    </row>
    <row r="1287" spans="1:2">
      <c r="A1287" s="43"/>
      <c r="B1287" s="110" t="s">
        <v>199</v>
      </c>
    </row>
    <row r="1288" spans="1:2">
      <c r="A1288" s="43"/>
      <c r="B1288" s="110" t="s">
        <v>199</v>
      </c>
    </row>
    <row r="1289" spans="1:2">
      <c r="A1289" s="43"/>
      <c r="B1289" s="110" t="s">
        <v>199</v>
      </c>
    </row>
    <row r="1290" spans="1:2">
      <c r="A1290" s="43"/>
      <c r="B1290" s="110" t="s">
        <v>199</v>
      </c>
    </row>
    <row r="1291" spans="1:2">
      <c r="A1291" s="43"/>
      <c r="B1291" s="110" t="s">
        <v>199</v>
      </c>
    </row>
    <row r="1292" spans="1:2">
      <c r="A1292" s="43"/>
      <c r="B1292" s="110" t="s">
        <v>199</v>
      </c>
    </row>
    <row r="1293" spans="1:2">
      <c r="A1293" s="43"/>
      <c r="B1293" s="110" t="s">
        <v>199</v>
      </c>
    </row>
    <row r="1294" spans="1:2">
      <c r="A1294" s="43"/>
      <c r="B1294" s="110" t="s">
        <v>199</v>
      </c>
    </row>
    <row r="1295" spans="1:2">
      <c r="A1295" s="43"/>
      <c r="B1295" s="110" t="s">
        <v>199</v>
      </c>
    </row>
    <row r="1296" spans="1:2">
      <c r="A1296" s="43"/>
      <c r="B1296" s="110" t="s">
        <v>199</v>
      </c>
    </row>
    <row r="1297" spans="1:2">
      <c r="A1297" s="43"/>
      <c r="B1297" s="110" t="s">
        <v>199</v>
      </c>
    </row>
    <row r="1298" spans="1:2">
      <c r="A1298" s="43"/>
      <c r="B1298" s="110" t="s">
        <v>199</v>
      </c>
    </row>
    <row r="1299" spans="1:2">
      <c r="A1299" s="43"/>
      <c r="B1299" s="110" t="s">
        <v>199</v>
      </c>
    </row>
    <row r="1300" spans="1:2">
      <c r="A1300" s="43"/>
      <c r="B1300" s="110" t="s">
        <v>199</v>
      </c>
    </row>
    <row r="1301" spans="1:2">
      <c r="A1301" s="43"/>
      <c r="B1301" s="110" t="s">
        <v>199</v>
      </c>
    </row>
    <row r="1302" spans="1:2">
      <c r="A1302" s="43"/>
      <c r="B1302" s="110" t="s">
        <v>199</v>
      </c>
    </row>
    <row r="1303" spans="1:2">
      <c r="A1303" s="43"/>
      <c r="B1303" s="110" t="s">
        <v>199</v>
      </c>
    </row>
    <row r="1304" spans="1:2">
      <c r="A1304" s="43"/>
      <c r="B1304" s="110" t="s">
        <v>199</v>
      </c>
    </row>
    <row r="1305" spans="1:2">
      <c r="A1305" s="43"/>
      <c r="B1305" s="110" t="s">
        <v>199</v>
      </c>
    </row>
    <row r="1306" spans="1:2">
      <c r="A1306" s="43"/>
      <c r="B1306" s="110" t="s">
        <v>199</v>
      </c>
    </row>
    <row r="1307" spans="1:2">
      <c r="A1307" s="43"/>
      <c r="B1307" s="110" t="s">
        <v>199</v>
      </c>
    </row>
    <row r="1308" spans="1:2">
      <c r="A1308" s="43"/>
      <c r="B1308" s="110" t="s">
        <v>199</v>
      </c>
    </row>
    <row r="1309" spans="1:2">
      <c r="A1309" s="43"/>
      <c r="B1309" s="110" t="s">
        <v>199</v>
      </c>
    </row>
    <row r="1310" spans="1:2">
      <c r="A1310" s="43"/>
      <c r="B1310" s="110" t="s">
        <v>199</v>
      </c>
    </row>
    <row r="1311" spans="1:2">
      <c r="A1311" s="43"/>
      <c r="B1311" s="110" t="s">
        <v>199</v>
      </c>
    </row>
    <row r="1312" spans="1:2">
      <c r="A1312" s="43"/>
      <c r="B1312" s="110" t="s">
        <v>199</v>
      </c>
    </row>
    <row r="1313" spans="1:2">
      <c r="A1313" s="43"/>
      <c r="B1313" s="110" t="s">
        <v>199</v>
      </c>
    </row>
    <row r="1314" spans="1:2">
      <c r="A1314" s="43"/>
      <c r="B1314" s="110" t="s">
        <v>199</v>
      </c>
    </row>
    <row r="1315" spans="1:2">
      <c r="A1315" s="43"/>
      <c r="B1315" s="110" t="s">
        <v>199</v>
      </c>
    </row>
    <row r="1316" spans="1:2">
      <c r="A1316" s="43"/>
      <c r="B1316" s="110" t="s">
        <v>199</v>
      </c>
    </row>
    <row r="1317" spans="1:2">
      <c r="A1317" s="43"/>
      <c r="B1317" s="110" t="s">
        <v>199</v>
      </c>
    </row>
    <row r="1318" spans="1:2">
      <c r="A1318" s="43"/>
      <c r="B1318" s="110" t="s">
        <v>199</v>
      </c>
    </row>
    <row r="1319" spans="1:2">
      <c r="A1319" s="43"/>
      <c r="B1319" s="110" t="s">
        <v>199</v>
      </c>
    </row>
    <row r="1320" spans="1:2">
      <c r="A1320" s="43"/>
      <c r="B1320" s="110" t="s">
        <v>199</v>
      </c>
    </row>
    <row r="1321" spans="1:2">
      <c r="A1321" s="43"/>
      <c r="B1321" s="110" t="s">
        <v>871</v>
      </c>
    </row>
    <row r="1322" spans="1:2">
      <c r="A1322" s="43"/>
      <c r="B1322" s="110" t="s">
        <v>199</v>
      </c>
    </row>
    <row r="1323" spans="1:2">
      <c r="A1323" s="43"/>
      <c r="B1323" s="110" t="s">
        <v>199</v>
      </c>
    </row>
    <row r="1324" spans="1:2">
      <c r="A1324" s="43"/>
      <c r="B1324" s="110" t="s">
        <v>199</v>
      </c>
    </row>
    <row r="1325" spans="1:2">
      <c r="A1325" s="43"/>
      <c r="B1325" s="110" t="s">
        <v>199</v>
      </c>
    </row>
    <row r="1326" spans="1:2">
      <c r="A1326" s="43"/>
      <c r="B1326" s="110" t="s">
        <v>199</v>
      </c>
    </row>
    <row r="1327" spans="1:2">
      <c r="A1327" s="43"/>
      <c r="B1327" s="110" t="s">
        <v>199</v>
      </c>
    </row>
    <row r="1328" spans="1:2">
      <c r="A1328" s="43"/>
      <c r="B1328" s="110" t="s">
        <v>199</v>
      </c>
    </row>
    <row r="1329" spans="1:2">
      <c r="A1329" s="43"/>
      <c r="B1329" s="110" t="s">
        <v>199</v>
      </c>
    </row>
    <row r="1330" spans="1:2">
      <c r="A1330" s="43"/>
      <c r="B1330" s="110" t="s">
        <v>199</v>
      </c>
    </row>
    <row r="1331" spans="1:2">
      <c r="A1331" s="43"/>
      <c r="B1331" s="110" t="s">
        <v>199</v>
      </c>
    </row>
    <row r="1332" spans="1:2">
      <c r="A1332" s="43"/>
      <c r="B1332" s="110" t="s">
        <v>199</v>
      </c>
    </row>
    <row r="1333" spans="1:2">
      <c r="A1333" s="43"/>
      <c r="B1333" s="110" t="s">
        <v>199</v>
      </c>
    </row>
    <row r="1334" spans="1:2">
      <c r="A1334" s="43"/>
      <c r="B1334" s="110" t="s">
        <v>199</v>
      </c>
    </row>
    <row r="1335" spans="1:2">
      <c r="A1335" s="43"/>
      <c r="B1335" s="110" t="s">
        <v>199</v>
      </c>
    </row>
    <row r="1336" spans="1:2">
      <c r="A1336" s="43"/>
      <c r="B1336" s="110" t="s">
        <v>199</v>
      </c>
    </row>
    <row r="1337" spans="1:2">
      <c r="A1337" s="43"/>
      <c r="B1337" s="110" t="s">
        <v>199</v>
      </c>
    </row>
    <row r="1338" spans="1:2">
      <c r="A1338" s="43"/>
      <c r="B1338" s="110" t="s">
        <v>199</v>
      </c>
    </row>
    <row r="1339" spans="1:2">
      <c r="A1339" s="43"/>
      <c r="B1339" s="110" t="s">
        <v>199</v>
      </c>
    </row>
    <row r="1340" spans="1:2">
      <c r="A1340" s="43"/>
      <c r="B1340" s="110" t="s">
        <v>199</v>
      </c>
    </row>
    <row r="1341" spans="1:2">
      <c r="A1341" s="43"/>
      <c r="B1341" s="110" t="s">
        <v>199</v>
      </c>
    </row>
    <row r="1342" spans="1:2">
      <c r="A1342" s="43"/>
      <c r="B1342" s="110" t="s">
        <v>199</v>
      </c>
    </row>
    <row r="1343" spans="1:2">
      <c r="A1343" s="43"/>
      <c r="B1343" s="110" t="s">
        <v>199</v>
      </c>
    </row>
    <row r="1344" spans="1:2">
      <c r="A1344" s="43"/>
      <c r="B1344" s="110" t="s">
        <v>199</v>
      </c>
    </row>
    <row r="1345" spans="1:2">
      <c r="A1345" s="43"/>
      <c r="B1345" s="110" t="s">
        <v>199</v>
      </c>
    </row>
    <row r="1346" spans="1:2">
      <c r="A1346" s="43"/>
      <c r="B1346" s="110" t="s">
        <v>199</v>
      </c>
    </row>
    <row r="1347" spans="1:2">
      <c r="A1347" s="43"/>
      <c r="B1347" s="110" t="s">
        <v>199</v>
      </c>
    </row>
    <row r="1348" spans="1:2">
      <c r="A1348" s="43"/>
      <c r="B1348" s="110" t="s">
        <v>199</v>
      </c>
    </row>
    <row r="1349" spans="1:2">
      <c r="A1349" s="43"/>
      <c r="B1349" s="110" t="s">
        <v>199</v>
      </c>
    </row>
    <row r="1350" spans="1:2">
      <c r="A1350" s="43"/>
      <c r="B1350" s="110" t="s">
        <v>199</v>
      </c>
    </row>
    <row r="1351" spans="1:2">
      <c r="A1351" s="43"/>
      <c r="B1351" s="110" t="s">
        <v>199</v>
      </c>
    </row>
    <row r="1352" spans="1:2">
      <c r="A1352" s="43"/>
      <c r="B1352" s="110" t="s">
        <v>199</v>
      </c>
    </row>
    <row r="1353" spans="1:2">
      <c r="A1353" s="43"/>
      <c r="B1353" s="110" t="s">
        <v>199</v>
      </c>
    </row>
    <row r="1354" spans="1:2">
      <c r="A1354" s="43"/>
      <c r="B1354" s="110" t="s">
        <v>199</v>
      </c>
    </row>
    <row r="1355" spans="1:2">
      <c r="A1355" s="43"/>
      <c r="B1355" s="110" t="s">
        <v>199</v>
      </c>
    </row>
    <row r="1356" spans="1:2">
      <c r="A1356" s="43"/>
      <c r="B1356" s="110" t="s">
        <v>199</v>
      </c>
    </row>
    <row r="1357" spans="1:2">
      <c r="A1357" s="43"/>
      <c r="B1357" s="110" t="s">
        <v>199</v>
      </c>
    </row>
    <row r="1358" spans="1:2">
      <c r="A1358" s="43"/>
      <c r="B1358" s="110" t="s">
        <v>199</v>
      </c>
    </row>
    <row r="1359" spans="1:2">
      <c r="A1359" s="43"/>
      <c r="B1359" s="110" t="s">
        <v>199</v>
      </c>
    </row>
    <row r="1360" spans="1:2">
      <c r="A1360" s="43"/>
      <c r="B1360" s="110" t="s">
        <v>199</v>
      </c>
    </row>
    <row r="1361" spans="1:2">
      <c r="A1361" s="43"/>
      <c r="B1361" s="110" t="s">
        <v>199</v>
      </c>
    </row>
    <row r="1362" spans="1:2">
      <c r="A1362" s="43"/>
      <c r="B1362" s="110" t="s">
        <v>199</v>
      </c>
    </row>
    <row r="1363" spans="1:2">
      <c r="A1363" s="43"/>
      <c r="B1363" s="110" t="s">
        <v>199</v>
      </c>
    </row>
    <row r="1364" spans="1:2">
      <c r="A1364" s="43"/>
      <c r="B1364" s="110" t="s">
        <v>199</v>
      </c>
    </row>
    <row r="1365" spans="1:2">
      <c r="A1365" s="43"/>
      <c r="B1365" s="110" t="s">
        <v>199</v>
      </c>
    </row>
    <row r="1366" spans="1:2">
      <c r="A1366" s="43"/>
      <c r="B1366" s="110" t="s">
        <v>199</v>
      </c>
    </row>
    <row r="1367" spans="1:2">
      <c r="A1367" s="43"/>
      <c r="B1367" s="110" t="s">
        <v>199</v>
      </c>
    </row>
    <row r="1368" spans="1:2">
      <c r="A1368" s="43"/>
      <c r="B1368" s="110" t="s">
        <v>199</v>
      </c>
    </row>
    <row r="1369" spans="1:2">
      <c r="A1369" s="43"/>
      <c r="B1369" s="110" t="s">
        <v>199</v>
      </c>
    </row>
    <row r="1370" spans="1:2">
      <c r="A1370" s="43"/>
      <c r="B1370" s="110" t="s">
        <v>199</v>
      </c>
    </row>
    <row r="1371" spans="1:2">
      <c r="A1371" s="43"/>
      <c r="B1371" s="110" t="s">
        <v>199</v>
      </c>
    </row>
    <row r="1372" spans="1:2">
      <c r="A1372" s="43"/>
      <c r="B1372" s="110" t="s">
        <v>199</v>
      </c>
    </row>
    <row r="1373" spans="1:2">
      <c r="A1373" s="43"/>
      <c r="B1373" s="110" t="s">
        <v>199</v>
      </c>
    </row>
    <row r="1374" spans="1:2">
      <c r="A1374" s="43"/>
      <c r="B1374" s="110" t="s">
        <v>199</v>
      </c>
    </row>
    <row r="1375" spans="1:2">
      <c r="A1375" s="43"/>
      <c r="B1375" s="110" t="s">
        <v>199</v>
      </c>
    </row>
    <row r="1376" spans="1:2">
      <c r="A1376" s="43"/>
      <c r="B1376" s="110" t="s">
        <v>199</v>
      </c>
    </row>
    <row r="1377" spans="1:2">
      <c r="A1377" s="43"/>
      <c r="B1377" s="110" t="s">
        <v>199</v>
      </c>
    </row>
    <row r="1378" spans="1:2">
      <c r="A1378" s="43"/>
      <c r="B1378" s="110" t="s">
        <v>199</v>
      </c>
    </row>
    <row r="1379" spans="1:2">
      <c r="A1379" s="43"/>
      <c r="B1379" s="110" t="s">
        <v>199</v>
      </c>
    </row>
    <row r="1380" spans="1:2">
      <c r="A1380" s="43"/>
      <c r="B1380" s="110" t="s">
        <v>199</v>
      </c>
    </row>
    <row r="1381" spans="1:2">
      <c r="A1381" s="43"/>
      <c r="B1381" s="110" t="s">
        <v>199</v>
      </c>
    </row>
    <row r="1382" spans="1:2">
      <c r="A1382" s="43"/>
      <c r="B1382" s="110" t="s">
        <v>199</v>
      </c>
    </row>
    <row r="1383" spans="1:2">
      <c r="A1383" s="43"/>
      <c r="B1383" s="110" t="s">
        <v>199</v>
      </c>
    </row>
    <row r="1384" spans="1:2">
      <c r="A1384" s="43"/>
      <c r="B1384" s="110" t="s">
        <v>199</v>
      </c>
    </row>
    <row r="1385" spans="1:2">
      <c r="A1385" s="43"/>
      <c r="B1385" s="110" t="s">
        <v>199</v>
      </c>
    </row>
    <row r="1386" spans="1:2">
      <c r="A1386" s="43"/>
      <c r="B1386" s="110" t="s">
        <v>199</v>
      </c>
    </row>
    <row r="1387" spans="1:2">
      <c r="A1387" s="43"/>
      <c r="B1387" s="110" t="s">
        <v>199</v>
      </c>
    </row>
    <row r="1388" spans="1:2">
      <c r="A1388" s="43"/>
      <c r="B1388" s="110" t="s">
        <v>199</v>
      </c>
    </row>
    <row r="1389" spans="1:2">
      <c r="A1389" s="43"/>
      <c r="B1389" s="110" t="s">
        <v>199</v>
      </c>
    </row>
    <row r="1390" spans="1:2">
      <c r="A1390" s="43"/>
      <c r="B1390" s="110" t="s">
        <v>199</v>
      </c>
    </row>
    <row r="1391" spans="1:2">
      <c r="A1391" s="43"/>
      <c r="B1391" s="110" t="s">
        <v>199</v>
      </c>
    </row>
    <row r="1392" spans="1:2">
      <c r="A1392" s="43"/>
      <c r="B1392" s="110" t="s">
        <v>199</v>
      </c>
    </row>
    <row r="1393" spans="1:2">
      <c r="A1393" s="43"/>
      <c r="B1393" s="110" t="s">
        <v>199</v>
      </c>
    </row>
    <row r="1394" spans="1:2">
      <c r="A1394" s="43"/>
      <c r="B1394" s="110" t="s">
        <v>886</v>
      </c>
    </row>
    <row r="1395" spans="1:2">
      <c r="A1395" s="43"/>
      <c r="B1395" s="110" t="s">
        <v>199</v>
      </c>
    </row>
    <row r="1396" spans="1:2">
      <c r="A1396" s="43"/>
      <c r="B1396" s="110" t="s">
        <v>199</v>
      </c>
    </row>
    <row r="1397" spans="1:2">
      <c r="A1397" s="43"/>
      <c r="B1397" s="110" t="s">
        <v>199</v>
      </c>
    </row>
    <row r="1398" spans="1:2">
      <c r="A1398" s="43"/>
      <c r="B1398" s="110" t="s">
        <v>199</v>
      </c>
    </row>
    <row r="1399" spans="1:2">
      <c r="A1399" s="43"/>
      <c r="B1399" s="110" t="s">
        <v>199</v>
      </c>
    </row>
    <row r="1400" spans="1:2">
      <c r="A1400" s="43"/>
      <c r="B1400" s="110" t="s">
        <v>199</v>
      </c>
    </row>
    <row r="1401" spans="1:2">
      <c r="A1401" s="43"/>
      <c r="B1401" s="110" t="s">
        <v>875</v>
      </c>
    </row>
    <row r="1402" spans="1:2">
      <c r="A1402" s="43"/>
      <c r="B1402" s="110" t="s">
        <v>199</v>
      </c>
    </row>
    <row r="1403" spans="1:2">
      <c r="A1403" s="43"/>
      <c r="B1403" s="110" t="s">
        <v>199</v>
      </c>
    </row>
    <row r="1404" spans="1:2">
      <c r="A1404" s="43"/>
      <c r="B1404" s="110" t="s">
        <v>199</v>
      </c>
    </row>
    <row r="1405" spans="1:2">
      <c r="A1405" s="43"/>
      <c r="B1405" s="110" t="s">
        <v>199</v>
      </c>
    </row>
    <row r="1406" spans="1:2">
      <c r="A1406" s="43"/>
      <c r="B1406" s="110" t="s">
        <v>199</v>
      </c>
    </row>
    <row r="1407" spans="1:2">
      <c r="A1407" s="43"/>
      <c r="B1407" s="110" t="s">
        <v>199</v>
      </c>
    </row>
    <row r="1408" spans="1:2">
      <c r="A1408" s="43"/>
      <c r="B1408" s="110" t="s">
        <v>199</v>
      </c>
    </row>
    <row r="1409" spans="1:2">
      <c r="A1409" s="43"/>
      <c r="B1409" s="110" t="s">
        <v>199</v>
      </c>
    </row>
    <row r="1410" spans="1:2">
      <c r="A1410" s="43"/>
      <c r="B1410" s="110" t="s">
        <v>199</v>
      </c>
    </row>
    <row r="1411" spans="1:2">
      <c r="A1411" s="43"/>
      <c r="B1411" s="110" t="s">
        <v>199</v>
      </c>
    </row>
    <row r="1412" spans="1:2">
      <c r="A1412" s="43"/>
      <c r="B1412" s="110" t="s">
        <v>199</v>
      </c>
    </row>
    <row r="1413" spans="1:2">
      <c r="A1413" s="43"/>
      <c r="B1413" s="110" t="s">
        <v>199</v>
      </c>
    </row>
    <row r="1414" spans="1:2">
      <c r="A1414" s="43"/>
      <c r="B1414" s="110" t="s">
        <v>199</v>
      </c>
    </row>
    <row r="1415" spans="1:2">
      <c r="A1415" s="43"/>
      <c r="B1415" s="110" t="s">
        <v>199</v>
      </c>
    </row>
    <row r="1416" spans="1:2">
      <c r="A1416" s="43"/>
      <c r="B1416" s="110" t="s">
        <v>199</v>
      </c>
    </row>
    <row r="1417" spans="1:2">
      <c r="A1417" s="43"/>
      <c r="B1417" s="110" t="s">
        <v>199</v>
      </c>
    </row>
    <row r="1418" spans="1:2">
      <c r="A1418" s="43"/>
      <c r="B1418" s="110" t="s">
        <v>199</v>
      </c>
    </row>
    <row r="1419" spans="1:2">
      <c r="A1419" s="43"/>
      <c r="B1419" s="110" t="s">
        <v>199</v>
      </c>
    </row>
    <row r="1420" spans="1:2">
      <c r="A1420" s="43"/>
      <c r="B1420" s="110" t="s">
        <v>199</v>
      </c>
    </row>
    <row r="1421" spans="1:2">
      <c r="A1421" s="43"/>
      <c r="B1421" s="110" t="s">
        <v>199</v>
      </c>
    </row>
    <row r="1422" spans="1:2">
      <c r="A1422" s="43"/>
      <c r="B1422" s="110" t="s">
        <v>199</v>
      </c>
    </row>
    <row r="1423" spans="1:2">
      <c r="A1423" s="43"/>
      <c r="B1423" s="110" t="s">
        <v>199</v>
      </c>
    </row>
    <row r="1424" spans="1:2">
      <c r="A1424" s="43"/>
      <c r="B1424" s="110" t="s">
        <v>199</v>
      </c>
    </row>
    <row r="1425" spans="1:2">
      <c r="A1425" s="43"/>
      <c r="B1425" s="110" t="s">
        <v>199</v>
      </c>
    </row>
    <row r="1426" spans="1:2">
      <c r="A1426" s="43"/>
      <c r="B1426" s="110" t="s">
        <v>199</v>
      </c>
    </row>
    <row r="1427" spans="1:2">
      <c r="A1427" s="43"/>
      <c r="B1427" s="110" t="s">
        <v>199</v>
      </c>
    </row>
    <row r="1428" spans="1:2">
      <c r="A1428" s="43"/>
      <c r="B1428" s="110" t="s">
        <v>199</v>
      </c>
    </row>
    <row r="1429" spans="1:2">
      <c r="A1429" s="43"/>
      <c r="B1429" s="110" t="s">
        <v>199</v>
      </c>
    </row>
    <row r="1430" spans="1:2">
      <c r="A1430" s="43"/>
      <c r="B1430" s="110" t="s">
        <v>199</v>
      </c>
    </row>
    <row r="1431" spans="1:2">
      <c r="A1431" s="43"/>
      <c r="B1431" s="110" t="s">
        <v>199</v>
      </c>
    </row>
    <row r="1432" spans="1:2">
      <c r="A1432" s="43"/>
      <c r="B1432" s="110" t="s">
        <v>199</v>
      </c>
    </row>
    <row r="1433" spans="1:2">
      <c r="A1433" s="43"/>
      <c r="B1433" s="110" t="s">
        <v>199</v>
      </c>
    </row>
    <row r="1434" spans="1:2">
      <c r="A1434" s="43"/>
      <c r="B1434" s="110" t="s">
        <v>199</v>
      </c>
    </row>
    <row r="1435" spans="1:2">
      <c r="A1435" s="43"/>
      <c r="B1435" s="110" t="s">
        <v>199</v>
      </c>
    </row>
    <row r="1436" spans="1:2">
      <c r="A1436" s="43"/>
      <c r="B1436" s="110" t="s">
        <v>199</v>
      </c>
    </row>
    <row r="1437" spans="1:2">
      <c r="A1437" s="43"/>
      <c r="B1437" s="110" t="s">
        <v>199</v>
      </c>
    </row>
    <row r="1438" spans="1:2">
      <c r="A1438" s="43"/>
      <c r="B1438" s="110" t="s">
        <v>199</v>
      </c>
    </row>
    <row r="1439" spans="1:2">
      <c r="A1439" s="43"/>
      <c r="B1439" s="110" t="s">
        <v>199</v>
      </c>
    </row>
    <row r="1440" spans="1:2">
      <c r="A1440" s="43"/>
      <c r="B1440" s="110" t="s">
        <v>199</v>
      </c>
    </row>
    <row r="1441" spans="1:2">
      <c r="A1441" s="43"/>
      <c r="B1441" s="110" t="s">
        <v>199</v>
      </c>
    </row>
    <row r="1442" spans="1:2">
      <c r="A1442" s="43"/>
      <c r="B1442" s="110" t="s">
        <v>199</v>
      </c>
    </row>
    <row r="1443" spans="1:2">
      <c r="A1443" s="43"/>
      <c r="B1443" s="110" t="s">
        <v>199</v>
      </c>
    </row>
    <row r="1444" spans="1:2">
      <c r="A1444" s="43"/>
      <c r="B1444" s="110" t="s">
        <v>199</v>
      </c>
    </row>
    <row r="1445" spans="1:2">
      <c r="A1445" s="43"/>
      <c r="B1445" s="110" t="s">
        <v>199</v>
      </c>
    </row>
    <row r="1446" spans="1:2">
      <c r="A1446" s="43"/>
      <c r="B1446" s="110" t="s">
        <v>199</v>
      </c>
    </row>
    <row r="1447" spans="1:2">
      <c r="A1447" s="43"/>
      <c r="B1447" s="110" t="s">
        <v>199</v>
      </c>
    </row>
    <row r="1448" spans="1:2">
      <c r="A1448" s="43"/>
      <c r="B1448" s="110" t="s">
        <v>199</v>
      </c>
    </row>
    <row r="1449" spans="1:2">
      <c r="A1449" s="43"/>
      <c r="B1449" s="110" t="s">
        <v>199</v>
      </c>
    </row>
    <row r="1450" spans="1:2">
      <c r="A1450" s="43"/>
      <c r="B1450" s="110" t="s">
        <v>199</v>
      </c>
    </row>
    <row r="1451" spans="1:2">
      <c r="A1451" s="43"/>
      <c r="B1451" s="110" t="s">
        <v>199</v>
      </c>
    </row>
    <row r="1452" spans="1:2">
      <c r="A1452" s="43"/>
      <c r="B1452" s="110" t="s">
        <v>199</v>
      </c>
    </row>
    <row r="1453" spans="1:2">
      <c r="A1453" s="43"/>
      <c r="B1453" s="110" t="s">
        <v>199</v>
      </c>
    </row>
    <row r="1454" spans="1:2">
      <c r="A1454" s="43"/>
      <c r="B1454" s="110" t="s">
        <v>199</v>
      </c>
    </row>
    <row r="1455" spans="1:2">
      <c r="A1455" s="43"/>
      <c r="B1455" s="110" t="s">
        <v>199</v>
      </c>
    </row>
    <row r="1456" spans="1:2">
      <c r="A1456" s="43"/>
      <c r="B1456" s="110" t="s">
        <v>199</v>
      </c>
    </row>
    <row r="1457" spans="1:2">
      <c r="A1457" s="43"/>
      <c r="B1457" s="110" t="s">
        <v>199</v>
      </c>
    </row>
    <row r="1458" spans="1:2">
      <c r="A1458" s="43"/>
      <c r="B1458" s="110" t="s">
        <v>199</v>
      </c>
    </row>
    <row r="1459" spans="1:2">
      <c r="A1459" s="43"/>
      <c r="B1459" s="110" t="s">
        <v>199</v>
      </c>
    </row>
    <row r="1460" spans="1:2">
      <c r="A1460" s="43"/>
      <c r="B1460" s="110" t="s">
        <v>199</v>
      </c>
    </row>
    <row r="1461" spans="1:2">
      <c r="A1461" s="43"/>
      <c r="B1461" s="110" t="s">
        <v>199</v>
      </c>
    </row>
    <row r="1462" spans="1:2">
      <c r="A1462" s="43"/>
      <c r="B1462" s="110" t="s">
        <v>199</v>
      </c>
    </row>
    <row r="1463" spans="1:2">
      <c r="A1463" s="43"/>
      <c r="B1463" s="110" t="s">
        <v>199</v>
      </c>
    </row>
    <row r="1464" spans="1:2">
      <c r="A1464" s="43"/>
      <c r="B1464" s="110" t="s">
        <v>199</v>
      </c>
    </row>
    <row r="1465" spans="1:2">
      <c r="A1465" s="43"/>
      <c r="B1465" s="110" t="s">
        <v>199</v>
      </c>
    </row>
    <row r="1466" spans="1:2">
      <c r="A1466" s="43"/>
      <c r="B1466" s="110" t="s">
        <v>199</v>
      </c>
    </row>
    <row r="1467" spans="1:2">
      <c r="A1467" s="43"/>
      <c r="B1467" s="110" t="s">
        <v>199</v>
      </c>
    </row>
    <row r="1468" spans="1:2">
      <c r="A1468" s="43"/>
      <c r="B1468" s="110" t="s">
        <v>199</v>
      </c>
    </row>
    <row r="1469" spans="1:2">
      <c r="A1469" s="43"/>
      <c r="B1469" s="110" t="s">
        <v>199</v>
      </c>
    </row>
    <row r="1470" spans="1:2">
      <c r="A1470" s="43"/>
      <c r="B1470" s="110" t="s">
        <v>199</v>
      </c>
    </row>
    <row r="1471" spans="1:2">
      <c r="A1471" s="43"/>
      <c r="B1471" s="110" t="s">
        <v>871</v>
      </c>
    </row>
    <row r="1472" spans="1:2">
      <c r="A1472" s="43"/>
      <c r="B1472" s="110" t="s">
        <v>199</v>
      </c>
    </row>
    <row r="1473" spans="1:2">
      <c r="A1473" s="43"/>
      <c r="B1473" s="110" t="s">
        <v>199</v>
      </c>
    </row>
    <row r="1474" spans="1:2">
      <c r="A1474" s="43"/>
      <c r="B1474" s="110" t="s">
        <v>199</v>
      </c>
    </row>
    <row r="1475" spans="1:2">
      <c r="A1475" s="43"/>
      <c r="B1475" s="110" t="s">
        <v>199</v>
      </c>
    </row>
    <row r="1476" spans="1:2">
      <c r="A1476" s="43"/>
      <c r="B1476" s="110" t="s">
        <v>199</v>
      </c>
    </row>
    <row r="1477" spans="1:2">
      <c r="A1477" s="43"/>
      <c r="B1477" s="110" t="s">
        <v>199</v>
      </c>
    </row>
    <row r="1478" spans="1:2">
      <c r="A1478" s="43"/>
      <c r="B1478" s="110" t="s">
        <v>199</v>
      </c>
    </row>
    <row r="1479" spans="1:2">
      <c r="A1479" s="43"/>
      <c r="B1479" s="110" t="s">
        <v>199</v>
      </c>
    </row>
    <row r="1480" spans="1:2">
      <c r="A1480" s="43"/>
      <c r="B1480" s="110" t="s">
        <v>199</v>
      </c>
    </row>
    <row r="1481" spans="1:2">
      <c r="A1481" s="43"/>
      <c r="B1481" s="110" t="s">
        <v>199</v>
      </c>
    </row>
    <row r="1482" spans="1:2">
      <c r="A1482" s="43"/>
      <c r="B1482" s="110" t="s">
        <v>199</v>
      </c>
    </row>
    <row r="1483" spans="1:2">
      <c r="A1483" s="43"/>
      <c r="B1483" s="110" t="s">
        <v>199</v>
      </c>
    </row>
    <row r="1484" spans="1:2">
      <c r="A1484" s="43"/>
      <c r="B1484" s="110" t="s">
        <v>199</v>
      </c>
    </row>
    <row r="1485" spans="1:2">
      <c r="A1485" s="43"/>
      <c r="B1485" s="110" t="s">
        <v>199</v>
      </c>
    </row>
    <row r="1486" spans="1:2">
      <c r="A1486" s="43"/>
      <c r="B1486" s="110" t="s">
        <v>199</v>
      </c>
    </row>
    <row r="1487" spans="1:2">
      <c r="A1487" s="43"/>
      <c r="B1487" s="110" t="s">
        <v>199</v>
      </c>
    </row>
    <row r="1488" spans="1:2">
      <c r="A1488" s="43"/>
      <c r="B1488" s="110" t="s">
        <v>199</v>
      </c>
    </row>
    <row r="1489" spans="1:2">
      <c r="A1489" s="43"/>
      <c r="B1489" s="110" t="s">
        <v>199</v>
      </c>
    </row>
    <row r="1490" spans="1:2">
      <c r="A1490" s="43"/>
      <c r="B1490" s="110" t="s">
        <v>199</v>
      </c>
    </row>
    <row r="1491" spans="1:2">
      <c r="A1491" s="43"/>
      <c r="B1491" s="110" t="s">
        <v>199</v>
      </c>
    </row>
    <row r="1492" spans="1:2">
      <c r="A1492" s="43"/>
      <c r="B1492" s="110" t="s">
        <v>199</v>
      </c>
    </row>
    <row r="1493" spans="1:2">
      <c r="A1493" s="43"/>
      <c r="B1493" s="110" t="s">
        <v>199</v>
      </c>
    </row>
    <row r="1494" spans="1:2">
      <c r="A1494" s="43"/>
      <c r="B1494" s="110" t="s">
        <v>199</v>
      </c>
    </row>
    <row r="1495" spans="1:2">
      <c r="A1495" s="43"/>
      <c r="B1495" s="110" t="s">
        <v>199</v>
      </c>
    </row>
    <row r="1496" spans="1:2">
      <c r="A1496" s="43"/>
      <c r="B1496" s="110" t="s">
        <v>199</v>
      </c>
    </row>
    <row r="1497" spans="1:2">
      <c r="A1497" s="43"/>
      <c r="B1497" s="110" t="s">
        <v>199</v>
      </c>
    </row>
    <row r="1498" spans="1:2">
      <c r="A1498" s="43"/>
      <c r="B1498" s="110" t="s">
        <v>199</v>
      </c>
    </row>
    <row r="1499" spans="1:2">
      <c r="A1499" s="43"/>
      <c r="B1499" s="110" t="s">
        <v>199</v>
      </c>
    </row>
    <row r="1500" spans="1:2">
      <c r="A1500" s="43"/>
      <c r="B1500" s="110" t="s">
        <v>199</v>
      </c>
    </row>
    <row r="1501" spans="1:2">
      <c r="A1501" s="43"/>
      <c r="B1501" s="110" t="s">
        <v>199</v>
      </c>
    </row>
    <row r="1502" spans="1:2">
      <c r="A1502" s="43"/>
      <c r="B1502" s="110" t="s">
        <v>199</v>
      </c>
    </row>
    <row r="1503" spans="1:2">
      <c r="A1503" s="43"/>
      <c r="B1503" s="110" t="s">
        <v>199</v>
      </c>
    </row>
    <row r="1504" spans="1:2">
      <c r="A1504" s="43"/>
      <c r="B1504" s="110" t="s">
        <v>199</v>
      </c>
    </row>
    <row r="1505" spans="1:2">
      <c r="A1505" s="43"/>
      <c r="B1505" s="110" t="s">
        <v>199</v>
      </c>
    </row>
    <row r="1506" spans="1:2">
      <c r="A1506" s="43"/>
      <c r="B1506" s="110" t="s">
        <v>199</v>
      </c>
    </row>
    <row r="1507" spans="1:2">
      <c r="A1507" s="43"/>
      <c r="B1507" s="110" t="s">
        <v>199</v>
      </c>
    </row>
    <row r="1508" spans="1:2">
      <c r="A1508" s="43"/>
      <c r="B1508" s="110" t="s">
        <v>199</v>
      </c>
    </row>
    <row r="1509" spans="1:2">
      <c r="A1509" s="43"/>
      <c r="B1509" s="110" t="s">
        <v>199</v>
      </c>
    </row>
    <row r="1510" spans="1:2">
      <c r="A1510" s="43"/>
      <c r="B1510" s="110" t="s">
        <v>199</v>
      </c>
    </row>
    <row r="1511" spans="1:2">
      <c r="A1511" s="43"/>
      <c r="B1511" s="110" t="s">
        <v>199</v>
      </c>
    </row>
    <row r="1512" spans="1:2">
      <c r="A1512" s="43"/>
      <c r="B1512" s="110" t="s">
        <v>199</v>
      </c>
    </row>
    <row r="1513" spans="1:2">
      <c r="A1513" s="43"/>
      <c r="B1513" s="110" t="s">
        <v>199</v>
      </c>
    </row>
    <row r="1514" spans="1:2">
      <c r="A1514" s="43"/>
      <c r="B1514" s="110" t="s">
        <v>199</v>
      </c>
    </row>
    <row r="1515" spans="1:2">
      <c r="A1515" s="43"/>
      <c r="B1515" s="110" t="s">
        <v>199</v>
      </c>
    </row>
    <row r="1516" spans="1:2">
      <c r="A1516" s="43"/>
      <c r="B1516" s="110" t="s">
        <v>199</v>
      </c>
    </row>
    <row r="1517" spans="1:2">
      <c r="A1517" s="43"/>
      <c r="B1517" s="110" t="s">
        <v>199</v>
      </c>
    </row>
    <row r="1518" spans="1:2">
      <c r="A1518" s="43"/>
      <c r="B1518" s="110" t="s">
        <v>199</v>
      </c>
    </row>
    <row r="1519" spans="1:2">
      <c r="A1519" s="43"/>
      <c r="B1519" s="110" t="s">
        <v>199</v>
      </c>
    </row>
    <row r="1520" spans="1:2">
      <c r="A1520" s="43"/>
      <c r="B1520" s="110" t="s">
        <v>199</v>
      </c>
    </row>
    <row r="1521" spans="1:2">
      <c r="A1521" s="43"/>
      <c r="B1521" s="110" t="s">
        <v>199</v>
      </c>
    </row>
    <row r="1522" spans="1:2">
      <c r="A1522" s="43"/>
      <c r="B1522" s="110" t="s">
        <v>199</v>
      </c>
    </row>
    <row r="1523" spans="1:2">
      <c r="A1523" s="43"/>
      <c r="B1523" s="110" t="s">
        <v>199</v>
      </c>
    </row>
    <row r="1524" spans="1:2">
      <c r="A1524" s="43"/>
      <c r="B1524" s="110" t="s">
        <v>199</v>
      </c>
    </row>
    <row r="1525" spans="1:2">
      <c r="A1525" s="43"/>
      <c r="B1525" s="110" t="s">
        <v>199</v>
      </c>
    </row>
    <row r="1526" spans="1:2">
      <c r="A1526" s="43"/>
      <c r="B1526" s="110" t="s">
        <v>199</v>
      </c>
    </row>
    <row r="1527" spans="1:2">
      <c r="A1527" s="43"/>
      <c r="B1527" s="110" t="s">
        <v>199</v>
      </c>
    </row>
    <row r="1528" spans="1:2">
      <c r="A1528" s="43"/>
      <c r="B1528" s="110" t="s">
        <v>199</v>
      </c>
    </row>
    <row r="1529" spans="1:2">
      <c r="A1529" s="43"/>
      <c r="B1529" s="110" t="s">
        <v>199</v>
      </c>
    </row>
    <row r="1530" spans="1:2">
      <c r="A1530" s="43"/>
      <c r="B1530" s="110" t="s">
        <v>199</v>
      </c>
    </row>
    <row r="1531" spans="1:2">
      <c r="A1531" s="43"/>
      <c r="B1531" s="110" t="s">
        <v>199</v>
      </c>
    </row>
    <row r="1532" spans="1:2">
      <c r="A1532" s="43"/>
      <c r="B1532" s="110" t="s">
        <v>199</v>
      </c>
    </row>
    <row r="1533" spans="1:2">
      <c r="A1533" s="43"/>
      <c r="B1533" s="110" t="s">
        <v>199</v>
      </c>
    </row>
    <row r="1534" spans="1:2">
      <c r="A1534" s="43"/>
      <c r="B1534" s="110" t="s">
        <v>199</v>
      </c>
    </row>
    <row r="1535" spans="1:2">
      <c r="A1535" s="43"/>
      <c r="B1535" s="110" t="s">
        <v>199</v>
      </c>
    </row>
    <row r="1536" spans="1:2">
      <c r="A1536" s="43"/>
      <c r="B1536" s="110" t="s">
        <v>199</v>
      </c>
    </row>
    <row r="1537" spans="1:2">
      <c r="A1537" s="43"/>
      <c r="B1537" s="110" t="s">
        <v>199</v>
      </c>
    </row>
    <row r="1538" spans="1:2">
      <c r="A1538" s="43"/>
      <c r="B1538" s="110" t="s">
        <v>199</v>
      </c>
    </row>
    <row r="1539" spans="1:2">
      <c r="A1539" s="43"/>
      <c r="B1539" s="110" t="s">
        <v>199</v>
      </c>
    </row>
    <row r="1540" spans="1:2">
      <c r="A1540" s="43"/>
      <c r="B1540" s="110" t="s">
        <v>199</v>
      </c>
    </row>
    <row r="1541" spans="1:2">
      <c r="A1541" s="43"/>
      <c r="B1541" s="110" t="s">
        <v>199</v>
      </c>
    </row>
    <row r="1542" spans="1:2">
      <c r="A1542" s="43"/>
      <c r="B1542" s="110" t="s">
        <v>199</v>
      </c>
    </row>
    <row r="1543" spans="1:2">
      <c r="A1543" s="43"/>
      <c r="B1543" s="110" t="s">
        <v>199</v>
      </c>
    </row>
    <row r="1544" spans="1:2">
      <c r="A1544" s="43"/>
      <c r="B1544" s="110" t="s">
        <v>199</v>
      </c>
    </row>
    <row r="1545" spans="1:2">
      <c r="A1545" s="43"/>
      <c r="B1545" s="110" t="s">
        <v>199</v>
      </c>
    </row>
    <row r="1546" spans="1:2">
      <c r="A1546" s="43"/>
      <c r="B1546" s="110" t="s">
        <v>199</v>
      </c>
    </row>
    <row r="1547" spans="1:2">
      <c r="A1547" s="43"/>
      <c r="B1547" s="110" t="s">
        <v>199</v>
      </c>
    </row>
    <row r="1548" spans="1:2">
      <c r="A1548" s="43"/>
      <c r="B1548" s="110" t="s">
        <v>199</v>
      </c>
    </row>
    <row r="1549" spans="1:2">
      <c r="A1549" s="43"/>
      <c r="B1549" s="110" t="s">
        <v>199</v>
      </c>
    </row>
    <row r="1550" spans="1:2">
      <c r="A1550" s="43"/>
      <c r="B1550" s="110" t="s">
        <v>199</v>
      </c>
    </row>
    <row r="1551" spans="1:2">
      <c r="A1551" s="43"/>
      <c r="B1551" s="110" t="s">
        <v>199</v>
      </c>
    </row>
    <row r="1552" spans="1:2">
      <c r="A1552" s="43"/>
      <c r="B1552" s="110" t="s">
        <v>199</v>
      </c>
    </row>
    <row r="1553" spans="1:2">
      <c r="A1553" s="43"/>
      <c r="B1553" s="110" t="s">
        <v>199</v>
      </c>
    </row>
    <row r="1554" spans="1:2">
      <c r="A1554" s="43"/>
      <c r="B1554" s="110" t="s">
        <v>199</v>
      </c>
    </row>
    <row r="1555" spans="1:2">
      <c r="A1555" s="43"/>
      <c r="B1555" s="110" t="s">
        <v>199</v>
      </c>
    </row>
    <row r="1556" spans="1:2">
      <c r="A1556" s="43"/>
      <c r="B1556" s="110" t="s">
        <v>199</v>
      </c>
    </row>
    <row r="1557" spans="1:2">
      <c r="A1557" s="43"/>
      <c r="B1557" s="110" t="s">
        <v>199</v>
      </c>
    </row>
    <row r="1558" spans="1:2">
      <c r="A1558" s="43"/>
      <c r="B1558" s="110" t="s">
        <v>199</v>
      </c>
    </row>
    <row r="1559" spans="1:2">
      <c r="A1559" s="43"/>
      <c r="B1559" s="110" t="s">
        <v>199</v>
      </c>
    </row>
    <row r="1560" spans="1:2">
      <c r="A1560" s="43"/>
      <c r="B1560" s="110" t="s">
        <v>199</v>
      </c>
    </row>
    <row r="1561" spans="1:2">
      <c r="A1561" s="43"/>
      <c r="B1561" s="110" t="s">
        <v>199</v>
      </c>
    </row>
    <row r="1562" spans="1:2">
      <c r="A1562" s="43"/>
      <c r="B1562" s="110" t="s">
        <v>199</v>
      </c>
    </row>
    <row r="1563" spans="1:2">
      <c r="A1563" s="43"/>
      <c r="B1563" s="110" t="s">
        <v>199</v>
      </c>
    </row>
    <row r="1564" spans="1:2">
      <c r="A1564" s="43"/>
      <c r="B1564" s="110" t="s">
        <v>199</v>
      </c>
    </row>
    <row r="1565" spans="1:2">
      <c r="A1565" s="43"/>
      <c r="B1565" s="110" t="s">
        <v>199</v>
      </c>
    </row>
    <row r="1566" spans="1:2">
      <c r="A1566" s="43"/>
      <c r="B1566" s="110" t="s">
        <v>199</v>
      </c>
    </row>
    <row r="1567" spans="1:2">
      <c r="A1567" s="43"/>
      <c r="B1567" s="110" t="s">
        <v>199</v>
      </c>
    </row>
    <row r="1568" spans="1:2">
      <c r="A1568" s="43"/>
      <c r="B1568" s="110" t="s">
        <v>199</v>
      </c>
    </row>
    <row r="1569" spans="1:2">
      <c r="A1569" s="43"/>
      <c r="B1569" s="110" t="s">
        <v>199</v>
      </c>
    </row>
    <row r="1570" spans="1:2">
      <c r="A1570" s="43"/>
      <c r="B1570" s="110" t="s">
        <v>199</v>
      </c>
    </row>
    <row r="1571" spans="1:2">
      <c r="A1571" s="43"/>
      <c r="B1571" s="110" t="s">
        <v>199</v>
      </c>
    </row>
    <row r="1572" spans="1:2">
      <c r="A1572" s="43"/>
      <c r="B1572" s="110" t="s">
        <v>199</v>
      </c>
    </row>
    <row r="1573" spans="1:2">
      <c r="A1573" s="43"/>
      <c r="B1573" s="110" t="s">
        <v>199</v>
      </c>
    </row>
    <row r="1574" spans="1:2">
      <c r="A1574" s="43"/>
      <c r="B1574" s="110" t="s">
        <v>199</v>
      </c>
    </row>
    <row r="1575" spans="1:2">
      <c r="A1575" s="43"/>
      <c r="B1575" s="110" t="s">
        <v>199</v>
      </c>
    </row>
    <row r="1576" spans="1:2">
      <c r="A1576" s="43"/>
      <c r="B1576" s="110" t="s">
        <v>199</v>
      </c>
    </row>
    <row r="1577" spans="1:2">
      <c r="A1577" s="43"/>
      <c r="B1577" s="110" t="s">
        <v>199</v>
      </c>
    </row>
    <row r="1578" spans="1:2">
      <c r="A1578" s="43"/>
      <c r="B1578" s="110" t="s">
        <v>199</v>
      </c>
    </row>
    <row r="1579" spans="1:2">
      <c r="A1579" s="43"/>
      <c r="B1579" s="110" t="s">
        <v>199</v>
      </c>
    </row>
    <row r="1580" spans="1:2">
      <c r="A1580" s="43"/>
      <c r="B1580" s="110" t="s">
        <v>199</v>
      </c>
    </row>
    <row r="1581" spans="1:2">
      <c r="A1581" s="43"/>
      <c r="B1581" s="110" t="s">
        <v>199</v>
      </c>
    </row>
    <row r="1582" spans="1:2">
      <c r="A1582" s="43"/>
      <c r="B1582" s="110" t="s">
        <v>199</v>
      </c>
    </row>
    <row r="1583" spans="1:2">
      <c r="A1583" s="43"/>
      <c r="B1583" s="110" t="s">
        <v>199</v>
      </c>
    </row>
    <row r="1584" spans="1:2">
      <c r="A1584" s="43"/>
      <c r="B1584" s="110" t="s">
        <v>880</v>
      </c>
    </row>
    <row r="1585" spans="1:2">
      <c r="A1585" s="43"/>
      <c r="B1585" s="110" t="s">
        <v>199</v>
      </c>
    </row>
    <row r="1586" spans="1:2">
      <c r="A1586" s="43"/>
      <c r="B1586" s="110" t="s">
        <v>199</v>
      </c>
    </row>
    <row r="1587" spans="1:2">
      <c r="A1587" s="43"/>
      <c r="B1587" s="110" t="s">
        <v>199</v>
      </c>
    </row>
    <row r="1588" spans="1:2">
      <c r="A1588" s="43"/>
      <c r="B1588" s="110" t="s">
        <v>199</v>
      </c>
    </row>
    <row r="1589" spans="1:2">
      <c r="A1589" s="43"/>
      <c r="B1589" s="110" t="s">
        <v>199</v>
      </c>
    </row>
    <row r="1590" spans="1:2">
      <c r="A1590" s="43"/>
      <c r="B1590" s="110" t="s">
        <v>199</v>
      </c>
    </row>
    <row r="1591" spans="1:2">
      <c r="A1591" s="43"/>
      <c r="B1591" s="110" t="s">
        <v>199</v>
      </c>
    </row>
    <row r="1592" spans="1:2">
      <c r="A1592" s="43"/>
      <c r="B1592" s="110" t="s">
        <v>199</v>
      </c>
    </row>
    <row r="1593" spans="1:2">
      <c r="A1593" s="43"/>
      <c r="B1593" s="110" t="s">
        <v>199</v>
      </c>
    </row>
    <row r="1594" spans="1:2">
      <c r="A1594" s="43"/>
      <c r="B1594" s="110" t="s">
        <v>199</v>
      </c>
    </row>
    <row r="1595" spans="1:2">
      <c r="A1595" s="43"/>
      <c r="B1595" s="110" t="s">
        <v>199</v>
      </c>
    </row>
    <row r="1596" spans="1:2">
      <c r="A1596" s="43"/>
      <c r="B1596" s="110" t="s">
        <v>199</v>
      </c>
    </row>
    <row r="1597" spans="1:2">
      <c r="A1597" s="43"/>
      <c r="B1597" s="110" t="s">
        <v>199</v>
      </c>
    </row>
    <row r="1598" spans="1:2">
      <c r="A1598" s="43"/>
      <c r="B1598" s="110" t="s">
        <v>199</v>
      </c>
    </row>
    <row r="1599" spans="1:2">
      <c r="A1599" s="43"/>
      <c r="B1599" s="110" t="s">
        <v>199</v>
      </c>
    </row>
    <row r="1600" spans="1:2">
      <c r="A1600" s="43"/>
      <c r="B1600" s="110" t="s">
        <v>199</v>
      </c>
    </row>
    <row r="1601" spans="1:2">
      <c r="A1601" s="43"/>
      <c r="B1601" s="110" t="s">
        <v>199</v>
      </c>
    </row>
    <row r="1602" spans="1:2">
      <c r="A1602" s="43"/>
      <c r="B1602" s="110" t="s">
        <v>199</v>
      </c>
    </row>
    <row r="1603" spans="1:2">
      <c r="A1603" s="43"/>
      <c r="B1603" s="110" t="s">
        <v>199</v>
      </c>
    </row>
    <row r="1604" spans="1:2">
      <c r="A1604" s="43"/>
      <c r="B1604" s="110" t="s">
        <v>199</v>
      </c>
    </row>
    <row r="1605" spans="1:2">
      <c r="A1605" s="43"/>
      <c r="B1605" s="110" t="s">
        <v>199</v>
      </c>
    </row>
    <row r="1606" spans="1:2">
      <c r="A1606" s="43"/>
      <c r="B1606" s="110" t="s">
        <v>199</v>
      </c>
    </row>
    <row r="1607" spans="1:2">
      <c r="A1607" s="43"/>
      <c r="B1607" s="110" t="s">
        <v>199</v>
      </c>
    </row>
    <row r="1608" spans="1:2">
      <c r="A1608" s="43"/>
      <c r="B1608" s="110" t="s">
        <v>199</v>
      </c>
    </row>
    <row r="1609" spans="1:2">
      <c r="A1609" s="43"/>
      <c r="B1609" s="110" t="s">
        <v>199</v>
      </c>
    </row>
    <row r="1610" spans="1:2">
      <c r="A1610" s="43"/>
      <c r="B1610" s="110" t="s">
        <v>199</v>
      </c>
    </row>
    <row r="1611" spans="1:2">
      <c r="A1611" s="43"/>
      <c r="B1611" s="110" t="s">
        <v>199</v>
      </c>
    </row>
    <row r="1612" spans="1:2">
      <c r="A1612" s="43"/>
      <c r="B1612" s="110" t="s">
        <v>871</v>
      </c>
    </row>
    <row r="1613" spans="1:2">
      <c r="A1613" s="43"/>
      <c r="B1613" s="110" t="s">
        <v>199</v>
      </c>
    </row>
    <row r="1614" spans="1:2">
      <c r="A1614" s="43"/>
      <c r="B1614" s="110" t="s">
        <v>874</v>
      </c>
    </row>
    <row r="1615" spans="1:2">
      <c r="A1615" s="43"/>
      <c r="B1615" s="110" t="s">
        <v>199</v>
      </c>
    </row>
    <row r="1616" spans="1:2">
      <c r="A1616" s="43"/>
      <c r="B1616" s="110" t="s">
        <v>199</v>
      </c>
    </row>
    <row r="1617" spans="1:2">
      <c r="A1617" s="43"/>
      <c r="B1617" s="110" t="s">
        <v>199</v>
      </c>
    </row>
    <row r="1618" spans="1:2">
      <c r="A1618" s="43"/>
      <c r="B1618" s="110" t="s">
        <v>199</v>
      </c>
    </row>
    <row r="1619" spans="1:2">
      <c r="A1619" s="43"/>
      <c r="B1619" s="110" t="s">
        <v>199</v>
      </c>
    </row>
    <row r="1620" spans="1:2">
      <c r="A1620" s="43"/>
      <c r="B1620" s="110" t="s">
        <v>199</v>
      </c>
    </row>
    <row r="1621" spans="1:2">
      <c r="A1621" s="43"/>
      <c r="B1621" s="110" t="s">
        <v>199</v>
      </c>
    </row>
    <row r="1622" spans="1:2">
      <c r="A1622" s="43"/>
      <c r="B1622" s="110" t="s">
        <v>199</v>
      </c>
    </row>
    <row r="1623" spans="1:2">
      <c r="A1623" s="43"/>
      <c r="B1623" s="110" t="s">
        <v>199</v>
      </c>
    </row>
    <row r="1624" spans="1:2">
      <c r="A1624" s="43"/>
      <c r="B1624" s="110" t="s">
        <v>199</v>
      </c>
    </row>
    <row r="1625" spans="1:2">
      <c r="A1625" s="43"/>
      <c r="B1625" s="110" t="s">
        <v>199</v>
      </c>
    </row>
    <row r="1626" spans="1:2">
      <c r="A1626" s="43"/>
      <c r="B1626" s="110" t="s">
        <v>199</v>
      </c>
    </row>
    <row r="1627" spans="1:2">
      <c r="A1627" s="43"/>
      <c r="B1627" s="110" t="s">
        <v>199</v>
      </c>
    </row>
    <row r="1628" spans="1:2">
      <c r="A1628" s="43"/>
      <c r="B1628" s="110" t="s">
        <v>199</v>
      </c>
    </row>
    <row r="1629" spans="1:2">
      <c r="A1629" s="43"/>
      <c r="B1629" s="110" t="s">
        <v>199</v>
      </c>
    </row>
    <row r="1630" spans="1:2">
      <c r="A1630" s="43"/>
      <c r="B1630" s="110" t="s">
        <v>199</v>
      </c>
    </row>
    <row r="1631" spans="1:2">
      <c r="A1631" s="43"/>
      <c r="B1631" s="110" t="s">
        <v>199</v>
      </c>
    </row>
    <row r="1632" spans="1:2">
      <c r="A1632" s="43"/>
      <c r="B1632" s="110" t="s">
        <v>199</v>
      </c>
    </row>
    <row r="1633" spans="1:2">
      <c r="A1633" s="43"/>
      <c r="B1633" s="110" t="s">
        <v>199</v>
      </c>
    </row>
    <row r="1634" spans="1:2">
      <c r="A1634" s="43"/>
      <c r="B1634" s="110" t="s">
        <v>199</v>
      </c>
    </row>
    <row r="1635" spans="1:2">
      <c r="A1635" s="43"/>
      <c r="B1635" s="110" t="s">
        <v>199</v>
      </c>
    </row>
    <row r="1636" spans="1:2">
      <c r="A1636" s="43"/>
      <c r="B1636" s="110" t="s">
        <v>199</v>
      </c>
    </row>
    <row r="1637" spans="1:2">
      <c r="A1637" s="43"/>
      <c r="B1637" s="110" t="s">
        <v>199</v>
      </c>
    </row>
    <row r="1638" spans="1:2">
      <c r="A1638" s="43"/>
      <c r="B1638" s="110" t="s">
        <v>199</v>
      </c>
    </row>
    <row r="1639" spans="1:2">
      <c r="A1639" s="43"/>
      <c r="B1639" s="110" t="s">
        <v>199</v>
      </c>
    </row>
    <row r="1640" spans="1:2">
      <c r="A1640" s="43"/>
      <c r="B1640" s="110" t="s">
        <v>199</v>
      </c>
    </row>
    <row r="1641" spans="1:2">
      <c r="A1641" s="43"/>
      <c r="B1641" s="110" t="s">
        <v>199</v>
      </c>
    </row>
    <row r="1642" spans="1:2">
      <c r="A1642" s="43"/>
      <c r="B1642" s="110" t="s">
        <v>199</v>
      </c>
    </row>
    <row r="1643" spans="1:2">
      <c r="A1643" s="43"/>
      <c r="B1643" s="110" t="s">
        <v>199</v>
      </c>
    </row>
    <row r="1644" spans="1:2">
      <c r="A1644" s="43"/>
      <c r="B1644" s="110" t="s">
        <v>199</v>
      </c>
    </row>
    <row r="1645" spans="1:2">
      <c r="A1645" s="43"/>
      <c r="B1645" s="110" t="s">
        <v>199</v>
      </c>
    </row>
    <row r="1646" spans="1:2">
      <c r="A1646" s="43"/>
      <c r="B1646" s="110" t="s">
        <v>199</v>
      </c>
    </row>
    <row r="1647" spans="1:2">
      <c r="A1647" s="43"/>
      <c r="B1647" s="110" t="s">
        <v>199</v>
      </c>
    </row>
    <row r="1648" spans="1:2">
      <c r="A1648" s="43"/>
      <c r="B1648" s="110" t="s">
        <v>199</v>
      </c>
    </row>
    <row r="1649" spans="1:2">
      <c r="A1649" s="43"/>
      <c r="B1649" s="110" t="s">
        <v>199</v>
      </c>
    </row>
    <row r="1650" spans="1:2">
      <c r="A1650" s="43"/>
      <c r="B1650" s="110" t="s">
        <v>199</v>
      </c>
    </row>
    <row r="1651" spans="1:2">
      <c r="A1651" s="43"/>
      <c r="B1651" s="110" t="s">
        <v>199</v>
      </c>
    </row>
    <row r="1652" spans="1:2">
      <c r="A1652" s="43"/>
      <c r="B1652" s="110" t="s">
        <v>199</v>
      </c>
    </row>
    <row r="1653" spans="1:2">
      <c r="A1653" s="43"/>
      <c r="B1653" s="110" t="s">
        <v>199</v>
      </c>
    </row>
    <row r="1654" spans="1:2">
      <c r="A1654" s="43"/>
      <c r="B1654" s="110" t="s">
        <v>199</v>
      </c>
    </row>
    <row r="1655" spans="1:2">
      <c r="A1655" s="43"/>
      <c r="B1655" s="110" t="s">
        <v>199</v>
      </c>
    </row>
    <row r="1656" spans="1:2">
      <c r="A1656" s="43"/>
      <c r="B1656" s="110" t="s">
        <v>199</v>
      </c>
    </row>
    <row r="1657" spans="1:2">
      <c r="A1657" s="43"/>
      <c r="B1657" s="110" t="s">
        <v>199</v>
      </c>
    </row>
    <row r="1658" spans="1:2">
      <c r="A1658" s="43"/>
      <c r="B1658" s="110" t="s">
        <v>199</v>
      </c>
    </row>
    <row r="1659" spans="1:2">
      <c r="A1659" s="43"/>
      <c r="B1659" s="110" t="s">
        <v>199</v>
      </c>
    </row>
    <row r="1660" spans="1:2">
      <c r="A1660" s="43"/>
      <c r="B1660" s="110" t="s">
        <v>199</v>
      </c>
    </row>
    <row r="1661" spans="1:2">
      <c r="A1661" s="43"/>
      <c r="B1661" s="110" t="s">
        <v>199</v>
      </c>
    </row>
    <row r="1662" spans="1:2">
      <c r="A1662" s="43"/>
      <c r="B1662" s="110" t="s">
        <v>199</v>
      </c>
    </row>
    <row r="1663" spans="1:2">
      <c r="A1663" s="43"/>
      <c r="B1663" s="110" t="s">
        <v>199</v>
      </c>
    </row>
    <row r="1664" spans="1:2">
      <c r="A1664" s="43"/>
      <c r="B1664" s="110" t="s">
        <v>199</v>
      </c>
    </row>
    <row r="1665" spans="1:2">
      <c r="A1665" s="43"/>
      <c r="B1665" s="110" t="s">
        <v>199</v>
      </c>
    </row>
    <row r="1666" spans="1:2">
      <c r="A1666" s="43"/>
      <c r="B1666" s="110" t="s">
        <v>199</v>
      </c>
    </row>
    <row r="1667" spans="1:2">
      <c r="A1667" s="43"/>
      <c r="B1667" s="110" t="s">
        <v>199</v>
      </c>
    </row>
    <row r="1668" spans="1:2">
      <c r="A1668" s="43"/>
      <c r="B1668" s="110" t="s">
        <v>199</v>
      </c>
    </row>
    <row r="1669" spans="1:2">
      <c r="A1669" s="43"/>
      <c r="B1669" s="110" t="s">
        <v>199</v>
      </c>
    </row>
    <row r="1670" spans="1:2">
      <c r="A1670" s="43"/>
      <c r="B1670" s="110" t="s">
        <v>199</v>
      </c>
    </row>
    <row r="1671" spans="1:2">
      <c r="A1671" s="43"/>
      <c r="B1671" s="110" t="s">
        <v>199</v>
      </c>
    </row>
    <row r="1672" spans="1:2">
      <c r="A1672" s="43"/>
      <c r="B1672" s="110" t="s">
        <v>199</v>
      </c>
    </row>
    <row r="1673" spans="1:2">
      <c r="A1673" s="43"/>
      <c r="B1673" s="110" t="s">
        <v>199</v>
      </c>
    </row>
    <row r="1674" spans="1:2">
      <c r="A1674" s="43"/>
      <c r="B1674" s="110" t="s">
        <v>199</v>
      </c>
    </row>
    <row r="1675" spans="1:2">
      <c r="A1675" s="43"/>
      <c r="B1675" s="110" t="s">
        <v>199</v>
      </c>
    </row>
    <row r="1676" spans="1:2">
      <c r="A1676" s="43"/>
      <c r="B1676" s="110" t="s">
        <v>199</v>
      </c>
    </row>
    <row r="1677" spans="1:2">
      <c r="A1677" s="43"/>
      <c r="B1677" s="110" t="s">
        <v>199</v>
      </c>
    </row>
    <row r="1678" spans="1:2">
      <c r="A1678" s="43"/>
      <c r="B1678" s="110" t="s">
        <v>199</v>
      </c>
    </row>
    <row r="1679" spans="1:2">
      <c r="A1679" s="43"/>
      <c r="B1679" s="110" t="s">
        <v>199</v>
      </c>
    </row>
    <row r="1680" spans="1:2">
      <c r="A1680" s="43"/>
      <c r="B1680" s="110" t="s">
        <v>199</v>
      </c>
    </row>
    <row r="1681" spans="1:2">
      <c r="A1681" s="43"/>
      <c r="B1681" s="110" t="s">
        <v>199</v>
      </c>
    </row>
    <row r="1682" spans="1:2">
      <c r="A1682" s="43"/>
      <c r="B1682" s="110" t="s">
        <v>199</v>
      </c>
    </row>
    <row r="1683" spans="1:2">
      <c r="A1683" s="43"/>
      <c r="B1683" s="110" t="s">
        <v>199</v>
      </c>
    </row>
    <row r="1684" spans="1:2">
      <c r="A1684" s="43"/>
      <c r="B1684" s="110" t="s">
        <v>199</v>
      </c>
    </row>
    <row r="1685" spans="1:2">
      <c r="A1685" s="43"/>
      <c r="B1685" s="110" t="s">
        <v>199</v>
      </c>
    </row>
    <row r="1686" spans="1:2">
      <c r="A1686" s="43"/>
      <c r="B1686" s="110" t="s">
        <v>199</v>
      </c>
    </row>
    <row r="1687" spans="1:2">
      <c r="A1687" s="43"/>
      <c r="B1687" s="110" t="s">
        <v>199</v>
      </c>
    </row>
    <row r="1688" spans="1:2">
      <c r="A1688" s="43"/>
      <c r="B1688" s="110" t="s">
        <v>876</v>
      </c>
    </row>
    <row r="1689" spans="1:2">
      <c r="A1689" s="43"/>
      <c r="B1689" s="110" t="s">
        <v>199</v>
      </c>
    </row>
    <row r="1690" spans="1:2">
      <c r="A1690" s="43"/>
      <c r="B1690" s="110" t="s">
        <v>199</v>
      </c>
    </row>
    <row r="1691" spans="1:2">
      <c r="A1691" s="43"/>
      <c r="B1691" s="110" t="s">
        <v>877</v>
      </c>
    </row>
    <row r="1692" spans="1:2">
      <c r="A1692" s="43"/>
      <c r="B1692" s="110" t="s">
        <v>199</v>
      </c>
    </row>
    <row r="1693" spans="1:2">
      <c r="A1693" s="43"/>
      <c r="B1693" s="110" t="s">
        <v>199</v>
      </c>
    </row>
    <row r="1694" spans="1:2">
      <c r="A1694" s="43"/>
      <c r="B1694" s="110" t="s">
        <v>199</v>
      </c>
    </row>
    <row r="1695" spans="1:2">
      <c r="A1695" s="43"/>
      <c r="B1695" s="110" t="s">
        <v>199</v>
      </c>
    </row>
    <row r="1696" spans="1:2">
      <c r="A1696" s="43"/>
      <c r="B1696" s="110" t="s">
        <v>199</v>
      </c>
    </row>
    <row r="1697" spans="1:2">
      <c r="A1697" s="43"/>
      <c r="B1697" s="110" t="s">
        <v>199</v>
      </c>
    </row>
    <row r="1698" spans="1:2">
      <c r="A1698" s="43"/>
      <c r="B1698" s="110" t="s">
        <v>199</v>
      </c>
    </row>
    <row r="1699" spans="1:2">
      <c r="A1699" s="43"/>
      <c r="B1699" s="110" t="s">
        <v>199</v>
      </c>
    </row>
    <row r="1700" spans="1:2">
      <c r="A1700" s="43"/>
      <c r="B1700" s="110" t="s">
        <v>199</v>
      </c>
    </row>
    <row r="1701" spans="1:2">
      <c r="A1701" s="43"/>
      <c r="B1701" s="110" t="s">
        <v>199</v>
      </c>
    </row>
    <row r="1702" spans="1:2">
      <c r="A1702" s="43"/>
      <c r="B1702" s="110" t="s">
        <v>875</v>
      </c>
    </row>
    <row r="1703" spans="1:2">
      <c r="A1703" s="43"/>
      <c r="B1703" s="110" t="s">
        <v>199</v>
      </c>
    </row>
    <row r="1704" spans="1:2">
      <c r="A1704" s="43"/>
      <c r="B1704" s="110" t="s">
        <v>199</v>
      </c>
    </row>
    <row r="1705" spans="1:2">
      <c r="A1705" s="43"/>
      <c r="B1705" s="110" t="s">
        <v>199</v>
      </c>
    </row>
    <row r="1706" spans="1:2">
      <c r="A1706" s="43"/>
      <c r="B1706" s="110" t="s">
        <v>199</v>
      </c>
    </row>
    <row r="1707" spans="1:2">
      <c r="A1707" s="43"/>
      <c r="B1707" s="110" t="s">
        <v>199</v>
      </c>
    </row>
    <row r="1708" spans="1:2">
      <c r="A1708" s="43"/>
      <c r="B1708" s="110" t="s">
        <v>199</v>
      </c>
    </row>
    <row r="1709" spans="1:2">
      <c r="A1709" s="43"/>
      <c r="B1709" s="110" t="s">
        <v>199</v>
      </c>
    </row>
    <row r="1710" spans="1:2">
      <c r="A1710" s="43"/>
      <c r="B1710" s="110" t="s">
        <v>199</v>
      </c>
    </row>
    <row r="1711" spans="1:2">
      <c r="A1711" s="43"/>
      <c r="B1711" s="110" t="s">
        <v>199</v>
      </c>
    </row>
    <row r="1712" spans="1:2">
      <c r="A1712" s="43"/>
      <c r="B1712" s="110" t="s">
        <v>199</v>
      </c>
    </row>
    <row r="1713" spans="1:2">
      <c r="A1713" s="43"/>
      <c r="B1713" s="110" t="s">
        <v>199</v>
      </c>
    </row>
    <row r="1714" spans="1:2">
      <c r="A1714" s="43"/>
      <c r="B1714" s="110" t="s">
        <v>199</v>
      </c>
    </row>
    <row r="1715" spans="1:2">
      <c r="A1715" s="43"/>
      <c r="B1715" s="110" t="s">
        <v>199</v>
      </c>
    </row>
    <row r="1716" spans="1:2">
      <c r="A1716" s="43"/>
      <c r="B1716" s="110" t="s">
        <v>199</v>
      </c>
    </row>
    <row r="1717" spans="1:2">
      <c r="A1717" s="43"/>
      <c r="B1717" s="110" t="s">
        <v>199</v>
      </c>
    </row>
    <row r="1718" spans="1:2">
      <c r="A1718" s="43"/>
      <c r="B1718" s="110" t="s">
        <v>199</v>
      </c>
    </row>
    <row r="1719" spans="1:2">
      <c r="A1719" s="43"/>
      <c r="B1719" s="110" t="s">
        <v>199</v>
      </c>
    </row>
    <row r="1720" spans="1:2">
      <c r="A1720" s="43"/>
      <c r="B1720" s="110" t="s">
        <v>199</v>
      </c>
    </row>
    <row r="1721" spans="1:2">
      <c r="A1721" s="43"/>
      <c r="B1721" s="110" t="s">
        <v>199</v>
      </c>
    </row>
    <row r="1722" spans="1:2">
      <c r="A1722" s="43"/>
      <c r="B1722" s="110" t="s">
        <v>199</v>
      </c>
    </row>
    <row r="1723" spans="1:2">
      <c r="A1723" s="43"/>
      <c r="B1723" s="110" t="s">
        <v>199</v>
      </c>
    </row>
    <row r="1724" spans="1:2">
      <c r="A1724" s="43"/>
      <c r="B1724" s="110" t="s">
        <v>199</v>
      </c>
    </row>
    <row r="1725" spans="1:2">
      <c r="A1725" s="43"/>
      <c r="B1725" s="110" t="s">
        <v>199</v>
      </c>
    </row>
    <row r="1726" spans="1:2">
      <c r="A1726" s="43"/>
      <c r="B1726" s="110" t="s">
        <v>199</v>
      </c>
    </row>
    <row r="1727" spans="1:2">
      <c r="A1727" s="43"/>
      <c r="B1727" s="110" t="s">
        <v>199</v>
      </c>
    </row>
    <row r="1728" spans="1:2">
      <c r="A1728" s="43"/>
      <c r="B1728" s="110" t="s">
        <v>199</v>
      </c>
    </row>
    <row r="1729" spans="1:2">
      <c r="A1729" s="43"/>
      <c r="B1729" s="110" t="s">
        <v>199</v>
      </c>
    </row>
    <row r="1730" spans="1:2">
      <c r="A1730" s="43"/>
      <c r="B1730" s="110" t="s">
        <v>199</v>
      </c>
    </row>
    <row r="1731" spans="1:2">
      <c r="A1731" s="43"/>
      <c r="B1731" s="110" t="s">
        <v>199</v>
      </c>
    </row>
    <row r="1732" spans="1:2">
      <c r="A1732" s="43"/>
      <c r="B1732" s="110" t="s">
        <v>199</v>
      </c>
    </row>
    <row r="1733" spans="1:2">
      <c r="A1733" s="43"/>
      <c r="B1733" s="110" t="s">
        <v>199</v>
      </c>
    </row>
    <row r="1734" spans="1:2">
      <c r="A1734" s="43"/>
      <c r="B1734" s="110" t="s">
        <v>199</v>
      </c>
    </row>
    <row r="1735" spans="1:2">
      <c r="A1735" s="43"/>
      <c r="B1735" s="110" t="s">
        <v>199</v>
      </c>
    </row>
    <row r="1736" spans="1:2">
      <c r="A1736" s="43"/>
      <c r="B1736" s="110" t="s">
        <v>871</v>
      </c>
    </row>
    <row r="1737" spans="1:2">
      <c r="A1737" s="43"/>
      <c r="B1737" s="110" t="s">
        <v>199</v>
      </c>
    </row>
    <row r="1738" spans="1:2">
      <c r="A1738" s="43"/>
      <c r="B1738" s="110" t="s">
        <v>199</v>
      </c>
    </row>
    <row r="1739" spans="1:2">
      <c r="A1739" s="43"/>
      <c r="B1739" s="110" t="s">
        <v>199</v>
      </c>
    </row>
    <row r="1740" spans="1:2">
      <c r="A1740" s="43"/>
      <c r="B1740" s="110" t="s">
        <v>199</v>
      </c>
    </row>
    <row r="1741" spans="1:2">
      <c r="A1741" s="43"/>
      <c r="B1741" s="110" t="s">
        <v>199</v>
      </c>
    </row>
    <row r="1742" spans="1:2">
      <c r="A1742" s="43"/>
      <c r="B1742" s="110" t="s">
        <v>199</v>
      </c>
    </row>
    <row r="1743" spans="1:2">
      <c r="A1743" s="43"/>
      <c r="B1743" s="110" t="s">
        <v>199</v>
      </c>
    </row>
    <row r="1744" spans="1:2">
      <c r="A1744" s="43"/>
      <c r="B1744" s="110" t="s">
        <v>199</v>
      </c>
    </row>
    <row r="1745" spans="1:2">
      <c r="A1745" s="43"/>
      <c r="B1745" s="110" t="s">
        <v>199</v>
      </c>
    </row>
    <row r="1746" spans="1:2">
      <c r="A1746" s="43"/>
      <c r="B1746" s="110" t="s">
        <v>199</v>
      </c>
    </row>
    <row r="1747" spans="1:2">
      <c r="A1747" s="43"/>
      <c r="B1747" s="110" t="s">
        <v>199</v>
      </c>
    </row>
    <row r="1748" spans="1:2">
      <c r="A1748" s="43"/>
      <c r="B1748" s="110" t="s">
        <v>199</v>
      </c>
    </row>
    <row r="1749" spans="1:2">
      <c r="A1749" s="43"/>
      <c r="B1749" s="110" t="s">
        <v>199</v>
      </c>
    </row>
    <row r="1750" spans="1:2">
      <c r="A1750" s="43"/>
      <c r="B1750" s="110" t="s">
        <v>199</v>
      </c>
    </row>
    <row r="1751" spans="1:2">
      <c r="A1751" s="43"/>
      <c r="B1751" s="110" t="s">
        <v>199</v>
      </c>
    </row>
    <row r="1752" spans="1:2">
      <c r="A1752" s="43"/>
      <c r="B1752" s="110" t="s">
        <v>199</v>
      </c>
    </row>
    <row r="1753" spans="1:2">
      <c r="A1753" s="43"/>
      <c r="B1753" s="110" t="s">
        <v>199</v>
      </c>
    </row>
    <row r="1754" spans="1:2">
      <c r="A1754" s="43"/>
      <c r="B1754" s="110" t="s">
        <v>199</v>
      </c>
    </row>
    <row r="1755" spans="1:2">
      <c r="A1755" s="43"/>
      <c r="B1755" s="110" t="s">
        <v>199</v>
      </c>
    </row>
    <row r="1756" spans="1:2">
      <c r="A1756" s="43"/>
      <c r="B1756" s="110" t="s">
        <v>199</v>
      </c>
    </row>
    <row r="1757" spans="1:2">
      <c r="A1757" s="43"/>
      <c r="B1757" s="110" t="s">
        <v>199</v>
      </c>
    </row>
    <row r="1758" spans="1:2">
      <c r="A1758" s="43"/>
      <c r="B1758" s="110" t="s">
        <v>199</v>
      </c>
    </row>
    <row r="1759" spans="1:2">
      <c r="A1759" s="43"/>
      <c r="B1759" s="110" t="s">
        <v>199</v>
      </c>
    </row>
    <row r="1760" spans="1:2">
      <c r="A1760" s="43"/>
      <c r="B1760" s="110" t="s">
        <v>199</v>
      </c>
    </row>
    <row r="1761" spans="1:2">
      <c r="A1761" s="43"/>
      <c r="B1761" s="110" t="s">
        <v>199</v>
      </c>
    </row>
    <row r="1762" spans="1:2">
      <c r="A1762" s="43"/>
      <c r="B1762" s="110" t="s">
        <v>199</v>
      </c>
    </row>
    <row r="1763" spans="1:2">
      <c r="A1763" s="43"/>
      <c r="B1763" s="110" t="s">
        <v>199</v>
      </c>
    </row>
    <row r="1764" spans="1:2">
      <c r="A1764" s="43"/>
      <c r="B1764" s="110" t="s">
        <v>199</v>
      </c>
    </row>
    <row r="1765" spans="1:2">
      <c r="A1765" s="43"/>
      <c r="B1765" s="110" t="s">
        <v>199</v>
      </c>
    </row>
    <row r="1766" spans="1:2">
      <c r="A1766" s="43"/>
      <c r="B1766" s="110" t="s">
        <v>199</v>
      </c>
    </row>
    <row r="1767" spans="1:2">
      <c r="A1767" s="43"/>
      <c r="B1767" s="110" t="s">
        <v>199</v>
      </c>
    </row>
    <row r="1768" spans="1:2">
      <c r="A1768" s="43"/>
      <c r="B1768" s="110" t="s">
        <v>199</v>
      </c>
    </row>
    <row r="1769" spans="1:2">
      <c r="A1769" s="43"/>
      <c r="B1769" s="110" t="s">
        <v>199</v>
      </c>
    </row>
    <row r="1770" spans="1:2">
      <c r="A1770" s="43"/>
      <c r="B1770" s="110" t="s">
        <v>199</v>
      </c>
    </row>
    <row r="1771" spans="1:2">
      <c r="A1771" s="43"/>
      <c r="B1771" s="110" t="s">
        <v>199</v>
      </c>
    </row>
    <row r="1772" spans="1:2">
      <c r="A1772" s="43"/>
      <c r="B1772" s="110" t="s">
        <v>199</v>
      </c>
    </row>
    <row r="1773" spans="1:2">
      <c r="A1773" s="43"/>
      <c r="B1773" s="110" t="s">
        <v>199</v>
      </c>
    </row>
    <row r="1774" spans="1:2">
      <c r="A1774" s="43"/>
      <c r="B1774" s="110" t="s">
        <v>199</v>
      </c>
    </row>
    <row r="1775" spans="1:2">
      <c r="A1775" s="43"/>
      <c r="B1775" s="110" t="s">
        <v>199</v>
      </c>
    </row>
    <row r="1776" spans="1:2">
      <c r="A1776" s="43"/>
      <c r="B1776" s="110" t="s">
        <v>199</v>
      </c>
    </row>
    <row r="1777" spans="1:2">
      <c r="A1777" s="43"/>
      <c r="B1777" s="110" t="s">
        <v>199</v>
      </c>
    </row>
    <row r="1778" spans="1:2">
      <c r="A1778" s="43"/>
      <c r="B1778" s="110" t="s">
        <v>199</v>
      </c>
    </row>
    <row r="1779" spans="1:2">
      <c r="A1779" s="43"/>
      <c r="B1779" s="110" t="s">
        <v>199</v>
      </c>
    </row>
    <row r="1780" spans="1:2">
      <c r="A1780" s="43"/>
      <c r="B1780" s="110" t="s">
        <v>199</v>
      </c>
    </row>
    <row r="1781" spans="1:2">
      <c r="A1781" s="43"/>
      <c r="B1781" s="110" t="s">
        <v>199</v>
      </c>
    </row>
    <row r="1782" spans="1:2">
      <c r="A1782" s="43"/>
      <c r="B1782" s="110" t="s">
        <v>199</v>
      </c>
    </row>
    <row r="1783" spans="1:2">
      <c r="A1783" s="43"/>
      <c r="B1783" s="110" t="s">
        <v>199</v>
      </c>
    </row>
    <row r="1784" spans="1:2">
      <c r="A1784" s="43"/>
      <c r="B1784" s="110" t="s">
        <v>199</v>
      </c>
    </row>
    <row r="1785" spans="1:2">
      <c r="A1785" s="43"/>
      <c r="B1785" s="110" t="s">
        <v>199</v>
      </c>
    </row>
    <row r="1786" spans="1:2">
      <c r="A1786" s="43"/>
      <c r="B1786" s="110" t="s">
        <v>199</v>
      </c>
    </row>
    <row r="1787" spans="1:2">
      <c r="A1787" s="43"/>
      <c r="B1787" s="110" t="s">
        <v>199</v>
      </c>
    </row>
    <row r="1788" spans="1:2">
      <c r="A1788" s="43"/>
      <c r="B1788" s="110" t="s">
        <v>199</v>
      </c>
    </row>
    <row r="1789" spans="1:2">
      <c r="A1789" s="43"/>
      <c r="B1789" s="110" t="s">
        <v>199</v>
      </c>
    </row>
    <row r="1790" spans="1:2">
      <c r="A1790" s="43"/>
      <c r="B1790" s="110" t="s">
        <v>199</v>
      </c>
    </row>
    <row r="1791" spans="1:2">
      <c r="A1791" s="43"/>
      <c r="B1791" s="110" t="s">
        <v>199</v>
      </c>
    </row>
    <row r="1792" spans="1:2">
      <c r="A1792" s="43"/>
      <c r="B1792" s="110" t="s">
        <v>199</v>
      </c>
    </row>
    <row r="1793" spans="1:2">
      <c r="A1793" s="43"/>
      <c r="B1793" s="110" t="s">
        <v>199</v>
      </c>
    </row>
    <row r="1794" spans="1:2">
      <c r="A1794" s="43"/>
      <c r="B1794" s="110" t="s">
        <v>199</v>
      </c>
    </row>
    <row r="1795" spans="1:2">
      <c r="A1795" s="43"/>
      <c r="B1795" s="110" t="s">
        <v>199</v>
      </c>
    </row>
    <row r="1796" spans="1:2">
      <c r="A1796" s="43"/>
      <c r="B1796" s="110" t="s">
        <v>199</v>
      </c>
    </row>
    <row r="1797" spans="1:2">
      <c r="A1797" s="43"/>
      <c r="B1797" s="110" t="s">
        <v>199</v>
      </c>
    </row>
    <row r="1798" spans="1:2">
      <c r="A1798" s="43"/>
      <c r="B1798" s="110" t="s">
        <v>199</v>
      </c>
    </row>
    <row r="1799" spans="1:2">
      <c r="A1799" s="43"/>
      <c r="B1799" s="110" t="s">
        <v>199</v>
      </c>
    </row>
    <row r="1800" spans="1:2">
      <c r="A1800" s="43"/>
      <c r="B1800" s="110" t="s">
        <v>199</v>
      </c>
    </row>
    <row r="1801" spans="1:2">
      <c r="A1801" s="43"/>
      <c r="B1801" s="110" t="s">
        <v>199</v>
      </c>
    </row>
    <row r="1802" spans="1:2">
      <c r="A1802" s="43"/>
      <c r="B1802" s="110" t="s">
        <v>199</v>
      </c>
    </row>
    <row r="1803" spans="1:2">
      <c r="A1803" s="43"/>
      <c r="B1803" s="110" t="s">
        <v>199</v>
      </c>
    </row>
    <row r="1804" spans="1:2">
      <c r="A1804" s="43"/>
      <c r="B1804" s="110" t="s">
        <v>199</v>
      </c>
    </row>
    <row r="1805" spans="1:2">
      <c r="A1805" s="43"/>
      <c r="B1805" s="110" t="s">
        <v>199</v>
      </c>
    </row>
    <row r="1806" spans="1:2">
      <c r="A1806" s="43"/>
      <c r="B1806" s="110" t="s">
        <v>199</v>
      </c>
    </row>
    <row r="1807" spans="1:2">
      <c r="A1807" s="43"/>
      <c r="B1807" s="110" t="s">
        <v>199</v>
      </c>
    </row>
    <row r="1808" spans="1:2">
      <c r="A1808" s="43"/>
      <c r="B1808" s="110" t="s">
        <v>199</v>
      </c>
    </row>
    <row r="1809" spans="1:2">
      <c r="A1809" s="43"/>
      <c r="B1809" s="110" t="s">
        <v>199</v>
      </c>
    </row>
    <row r="1810" spans="1:2">
      <c r="A1810" s="43"/>
      <c r="B1810" s="110" t="s">
        <v>199</v>
      </c>
    </row>
    <row r="1811" spans="1:2">
      <c r="A1811" s="43"/>
      <c r="B1811" s="110" t="s">
        <v>199</v>
      </c>
    </row>
    <row r="1812" spans="1:2">
      <c r="A1812" s="43"/>
      <c r="B1812" s="110" t="s">
        <v>199</v>
      </c>
    </row>
    <row r="1813" spans="1:2">
      <c r="A1813" s="43"/>
      <c r="B1813" s="110" t="s">
        <v>199</v>
      </c>
    </row>
    <row r="1814" spans="1:2">
      <c r="A1814" s="43"/>
      <c r="B1814" s="110" t="s">
        <v>199</v>
      </c>
    </row>
    <row r="1815" spans="1:2">
      <c r="A1815" s="43"/>
      <c r="B1815" s="110" t="s">
        <v>199</v>
      </c>
    </row>
    <row r="1816" spans="1:2">
      <c r="A1816" s="43"/>
      <c r="B1816" s="110" t="s">
        <v>199</v>
      </c>
    </row>
    <row r="1817" spans="1:2">
      <c r="A1817" s="43"/>
      <c r="B1817" s="110" t="s">
        <v>199</v>
      </c>
    </row>
    <row r="1818" spans="1:2">
      <c r="A1818" s="43"/>
      <c r="B1818" s="110" t="s">
        <v>199</v>
      </c>
    </row>
    <row r="1819" spans="1:2">
      <c r="A1819" s="43"/>
      <c r="B1819" s="110" t="s">
        <v>199</v>
      </c>
    </row>
    <row r="1820" spans="1:2">
      <c r="A1820" s="43"/>
      <c r="B1820" s="110" t="s">
        <v>199</v>
      </c>
    </row>
    <row r="1821" spans="1:2">
      <c r="A1821" s="43"/>
      <c r="B1821" s="110" t="s">
        <v>199</v>
      </c>
    </row>
    <row r="1822" spans="1:2">
      <c r="A1822" s="43"/>
      <c r="B1822" s="110" t="s">
        <v>199</v>
      </c>
    </row>
    <row r="1823" spans="1:2">
      <c r="A1823" s="43"/>
      <c r="B1823" s="110" t="s">
        <v>199</v>
      </c>
    </row>
    <row r="1824" spans="1:2">
      <c r="A1824" s="43"/>
      <c r="B1824" s="110" t="s">
        <v>199</v>
      </c>
    </row>
    <row r="1825" spans="1:2">
      <c r="A1825" s="43"/>
      <c r="B1825" s="110" t="s">
        <v>199</v>
      </c>
    </row>
    <row r="1826" spans="1:2">
      <c r="A1826" s="43"/>
      <c r="B1826" s="110" t="s">
        <v>199</v>
      </c>
    </row>
    <row r="1827" spans="1:2">
      <c r="A1827" s="43"/>
      <c r="B1827" s="110" t="s">
        <v>199</v>
      </c>
    </row>
    <row r="1828" spans="1:2">
      <c r="A1828" s="43"/>
      <c r="B1828" s="110" t="s">
        <v>199</v>
      </c>
    </row>
    <row r="1829" spans="1:2">
      <c r="A1829" s="43"/>
      <c r="B1829" s="110" t="s">
        <v>199</v>
      </c>
    </row>
    <row r="1830" spans="1:2">
      <c r="A1830" s="43"/>
      <c r="B1830" s="110" t="s">
        <v>871</v>
      </c>
    </row>
    <row r="1831" spans="1:2">
      <c r="A1831" s="43"/>
      <c r="B1831" s="110" t="s">
        <v>199</v>
      </c>
    </row>
    <row r="1832" spans="1:2">
      <c r="A1832" s="43"/>
      <c r="B1832" s="110" t="s">
        <v>199</v>
      </c>
    </row>
    <row r="1833" spans="1:2">
      <c r="A1833" s="43"/>
      <c r="B1833" s="110" t="s">
        <v>199</v>
      </c>
    </row>
    <row r="1834" spans="1:2">
      <c r="A1834" s="43"/>
      <c r="B1834" s="110" t="s">
        <v>199</v>
      </c>
    </row>
    <row r="1835" spans="1:2">
      <c r="A1835" s="43"/>
      <c r="B1835" s="110" t="s">
        <v>199</v>
      </c>
    </row>
    <row r="1836" spans="1:2">
      <c r="A1836" s="43"/>
      <c r="B1836" s="110" t="s">
        <v>199</v>
      </c>
    </row>
    <row r="1837" spans="1:2">
      <c r="A1837" s="43"/>
      <c r="B1837" s="110" t="s">
        <v>199</v>
      </c>
    </row>
    <row r="1838" spans="1:2">
      <c r="A1838" s="43"/>
      <c r="B1838" s="110" t="s">
        <v>199</v>
      </c>
    </row>
    <row r="1839" spans="1:2">
      <c r="A1839" s="43"/>
      <c r="B1839" s="110" t="s">
        <v>199</v>
      </c>
    </row>
    <row r="1840" spans="1:2">
      <c r="A1840" s="43"/>
      <c r="B1840" s="110" t="s">
        <v>199</v>
      </c>
    </row>
    <row r="1841" spans="1:2">
      <c r="A1841" s="43"/>
      <c r="B1841" s="110" t="s">
        <v>199</v>
      </c>
    </row>
    <row r="1842" spans="1:2">
      <c r="A1842" s="43"/>
      <c r="B1842" s="110" t="s">
        <v>199</v>
      </c>
    </row>
    <row r="1843" spans="1:2">
      <c r="A1843" s="43"/>
      <c r="B1843" s="110" t="s">
        <v>199</v>
      </c>
    </row>
    <row r="1844" spans="1:2">
      <c r="A1844" s="43"/>
      <c r="B1844" s="110" t="s">
        <v>199</v>
      </c>
    </row>
    <row r="1845" spans="1:2">
      <c r="A1845" s="43"/>
      <c r="B1845" s="110" t="s">
        <v>199</v>
      </c>
    </row>
    <row r="1846" spans="1:2">
      <c r="A1846" s="43"/>
      <c r="B1846" s="110" t="s">
        <v>199</v>
      </c>
    </row>
    <row r="1847" spans="1:2">
      <c r="A1847" s="43"/>
      <c r="B1847" s="110" t="s">
        <v>199</v>
      </c>
    </row>
    <row r="1848" spans="1:2">
      <c r="A1848" s="43"/>
      <c r="B1848" s="110" t="s">
        <v>199</v>
      </c>
    </row>
    <row r="1849" spans="1:2">
      <c r="A1849" s="43"/>
      <c r="B1849" s="110" t="s">
        <v>199</v>
      </c>
    </row>
    <row r="1850" spans="1:2">
      <c r="A1850" s="43"/>
      <c r="B1850" s="110" t="s">
        <v>199</v>
      </c>
    </row>
    <row r="1851" spans="1:2">
      <c r="A1851" s="43"/>
      <c r="B1851" s="110" t="s">
        <v>199</v>
      </c>
    </row>
    <row r="1852" spans="1:2">
      <c r="A1852" s="43"/>
      <c r="B1852" s="110" t="s">
        <v>199</v>
      </c>
    </row>
    <row r="1853" spans="1:2">
      <c r="A1853" s="43"/>
      <c r="B1853" s="110" t="s">
        <v>199</v>
      </c>
    </row>
    <row r="1854" spans="1:2">
      <c r="A1854" s="43"/>
      <c r="B1854" s="110" t="s">
        <v>199</v>
      </c>
    </row>
    <row r="1855" spans="1:2">
      <c r="A1855" s="43"/>
      <c r="B1855" s="110" t="s">
        <v>199</v>
      </c>
    </row>
    <row r="1856" spans="1:2">
      <c r="A1856" s="43"/>
      <c r="B1856" s="110" t="s">
        <v>199</v>
      </c>
    </row>
    <row r="1857" spans="1:2">
      <c r="A1857" s="43"/>
      <c r="B1857" s="110" t="s">
        <v>199</v>
      </c>
    </row>
    <row r="1858" spans="1:2">
      <c r="A1858" s="43"/>
      <c r="B1858" s="110" t="s">
        <v>199</v>
      </c>
    </row>
    <row r="1859" spans="1:2">
      <c r="A1859" s="43"/>
      <c r="B1859" s="110" t="s">
        <v>199</v>
      </c>
    </row>
    <row r="1860" spans="1:2">
      <c r="A1860" s="43"/>
      <c r="B1860" s="110" t="s">
        <v>199</v>
      </c>
    </row>
    <row r="1861" spans="1:2">
      <c r="A1861" s="43"/>
      <c r="B1861" s="110" t="s">
        <v>199</v>
      </c>
    </row>
    <row r="1862" spans="1:2">
      <c r="A1862" s="43"/>
      <c r="B1862" s="110" t="s">
        <v>199</v>
      </c>
    </row>
    <row r="1863" spans="1:2">
      <c r="A1863" s="43"/>
      <c r="B1863" s="110" t="s">
        <v>199</v>
      </c>
    </row>
    <row r="1864" spans="1:2">
      <c r="A1864" s="43"/>
      <c r="B1864" s="110" t="s">
        <v>199</v>
      </c>
    </row>
    <row r="1865" spans="1:2">
      <c r="A1865" s="43"/>
      <c r="B1865" s="110" t="s">
        <v>199</v>
      </c>
    </row>
    <row r="1866" spans="1:2">
      <c r="A1866" s="43"/>
      <c r="B1866" s="110" t="s">
        <v>199</v>
      </c>
    </row>
    <row r="1867" spans="1:2">
      <c r="A1867" s="43"/>
      <c r="B1867" s="110" t="s">
        <v>199</v>
      </c>
    </row>
    <row r="1868" spans="1:2">
      <c r="A1868" s="43"/>
      <c r="B1868" s="110" t="s">
        <v>199</v>
      </c>
    </row>
    <row r="1869" spans="1:2">
      <c r="A1869" s="43"/>
      <c r="B1869" s="110" t="s">
        <v>199</v>
      </c>
    </row>
    <row r="1870" spans="1:2">
      <c r="A1870" s="43"/>
      <c r="B1870" s="110" t="s">
        <v>199</v>
      </c>
    </row>
    <row r="1871" spans="1:2">
      <c r="A1871" s="43"/>
      <c r="B1871" s="110" t="s">
        <v>199</v>
      </c>
    </row>
    <row r="1872" spans="1:2">
      <c r="A1872" s="43"/>
      <c r="B1872" s="110" t="s">
        <v>199</v>
      </c>
    </row>
    <row r="1873" spans="1:2">
      <c r="A1873" s="43"/>
      <c r="B1873" s="110" t="s">
        <v>199</v>
      </c>
    </row>
    <row r="1874" spans="1:2">
      <c r="A1874" s="43"/>
      <c r="B1874" s="110" t="s">
        <v>199</v>
      </c>
    </row>
    <row r="1875" spans="1:2">
      <c r="A1875" s="43"/>
      <c r="B1875" s="110" t="s">
        <v>199</v>
      </c>
    </row>
    <row r="1876" spans="1:2">
      <c r="A1876" s="43"/>
      <c r="B1876" s="110" t="s">
        <v>199</v>
      </c>
    </row>
    <row r="1877" spans="1:2">
      <c r="A1877" s="43"/>
      <c r="B1877" s="110" t="s">
        <v>199</v>
      </c>
    </row>
    <row r="1878" spans="1:2">
      <c r="A1878" s="43"/>
      <c r="B1878" s="110" t="s">
        <v>199</v>
      </c>
    </row>
    <row r="1879" spans="1:2">
      <c r="A1879" s="43"/>
      <c r="B1879" s="110" t="s">
        <v>199</v>
      </c>
    </row>
    <row r="1880" spans="1:2">
      <c r="A1880" s="43"/>
      <c r="B1880" s="110" t="s">
        <v>199</v>
      </c>
    </row>
    <row r="1881" spans="1:2">
      <c r="A1881" s="43"/>
      <c r="B1881" s="110" t="s">
        <v>199</v>
      </c>
    </row>
    <row r="1882" spans="1:2">
      <c r="A1882" s="43"/>
      <c r="B1882" s="110" t="s">
        <v>199</v>
      </c>
    </row>
    <row r="1883" spans="1:2">
      <c r="A1883" s="43"/>
      <c r="B1883" s="110" t="s">
        <v>199</v>
      </c>
    </row>
    <row r="1884" spans="1:2">
      <c r="A1884" s="43"/>
      <c r="B1884" s="110" t="s">
        <v>199</v>
      </c>
    </row>
    <row r="1885" spans="1:2">
      <c r="A1885" s="43"/>
      <c r="B1885" s="110" t="s">
        <v>199</v>
      </c>
    </row>
    <row r="1886" spans="1:2">
      <c r="A1886" s="43"/>
      <c r="B1886" s="110" t="s">
        <v>199</v>
      </c>
    </row>
    <row r="1887" spans="1:2">
      <c r="A1887" s="43"/>
      <c r="B1887" s="110" t="s">
        <v>199</v>
      </c>
    </row>
    <row r="1888" spans="1:2">
      <c r="A1888" s="43"/>
      <c r="B1888" s="110" t="s">
        <v>199</v>
      </c>
    </row>
    <row r="1889" spans="1:2">
      <c r="A1889" s="43"/>
      <c r="B1889" s="110" t="s">
        <v>881</v>
      </c>
    </row>
    <row r="1890" spans="1:2">
      <c r="A1890" s="43"/>
      <c r="B1890" s="110" t="s">
        <v>199</v>
      </c>
    </row>
    <row r="1891" spans="1:2">
      <c r="A1891" s="43"/>
      <c r="B1891" s="110" t="s">
        <v>199</v>
      </c>
    </row>
    <row r="1892" spans="1:2">
      <c r="A1892" s="43"/>
      <c r="B1892" s="110" t="s">
        <v>199</v>
      </c>
    </row>
    <row r="1893" spans="1:2">
      <c r="A1893" s="43"/>
      <c r="B1893" s="110" t="s">
        <v>199</v>
      </c>
    </row>
    <row r="1894" spans="1:2">
      <c r="A1894" s="43"/>
      <c r="B1894" s="110" t="s">
        <v>199</v>
      </c>
    </row>
    <row r="1895" spans="1:2">
      <c r="A1895" s="43"/>
      <c r="B1895" s="110" t="s">
        <v>199</v>
      </c>
    </row>
    <row r="1896" spans="1:2">
      <c r="A1896" s="43"/>
      <c r="B1896" s="110" t="s">
        <v>199</v>
      </c>
    </row>
    <row r="1897" spans="1:2">
      <c r="A1897" s="43"/>
      <c r="B1897" s="110" t="s">
        <v>199</v>
      </c>
    </row>
    <row r="1898" spans="1:2">
      <c r="A1898" s="43"/>
      <c r="B1898" s="110" t="s">
        <v>199</v>
      </c>
    </row>
    <row r="1899" spans="1:2">
      <c r="A1899" s="43"/>
      <c r="B1899" s="110" t="s">
        <v>199</v>
      </c>
    </row>
    <row r="1900" spans="1:2">
      <c r="A1900" s="43"/>
      <c r="B1900" s="110" t="s">
        <v>199</v>
      </c>
    </row>
    <row r="1901" spans="1:2">
      <c r="A1901" s="43"/>
      <c r="B1901" s="110" t="s">
        <v>199</v>
      </c>
    </row>
    <row r="1902" spans="1:2">
      <c r="A1902" s="43"/>
      <c r="B1902" s="110" t="s">
        <v>199</v>
      </c>
    </row>
    <row r="1903" spans="1:2">
      <c r="A1903" s="43"/>
      <c r="B1903" s="110" t="s">
        <v>199</v>
      </c>
    </row>
    <row r="1904" spans="1:2">
      <c r="A1904" s="43"/>
      <c r="B1904" s="110" t="s">
        <v>199</v>
      </c>
    </row>
    <row r="1905" spans="1:2">
      <c r="A1905" s="43"/>
      <c r="B1905" s="110" t="s">
        <v>199</v>
      </c>
    </row>
    <row r="1906" spans="1:2">
      <c r="A1906" s="43"/>
      <c r="B1906" s="110" t="s">
        <v>199</v>
      </c>
    </row>
    <row r="1907" spans="1:2">
      <c r="A1907" s="43"/>
      <c r="B1907" s="110" t="s">
        <v>199</v>
      </c>
    </row>
    <row r="1908" spans="1:2">
      <c r="A1908" s="43"/>
      <c r="B1908" s="110" t="s">
        <v>199</v>
      </c>
    </row>
    <row r="1909" spans="1:2">
      <c r="A1909" s="43"/>
      <c r="B1909" s="110" t="s">
        <v>199</v>
      </c>
    </row>
    <row r="1910" spans="1:2">
      <c r="A1910" s="43"/>
      <c r="B1910" s="110" t="s">
        <v>199</v>
      </c>
    </row>
    <row r="1911" spans="1:2">
      <c r="A1911" s="43"/>
      <c r="B1911" s="110" t="s">
        <v>199</v>
      </c>
    </row>
    <row r="1912" spans="1:2">
      <c r="A1912" s="43"/>
      <c r="B1912" s="110" t="s">
        <v>199</v>
      </c>
    </row>
    <row r="1913" spans="1:2">
      <c r="A1913" s="43"/>
      <c r="B1913" s="110" t="s">
        <v>199</v>
      </c>
    </row>
    <row r="1914" spans="1:2">
      <c r="A1914" s="43"/>
      <c r="B1914" s="110" t="s">
        <v>199</v>
      </c>
    </row>
    <row r="1915" spans="1:2">
      <c r="A1915" s="43"/>
      <c r="B1915" s="110" t="s">
        <v>199</v>
      </c>
    </row>
    <row r="1916" spans="1:2">
      <c r="A1916" s="43"/>
      <c r="B1916" s="110" t="s">
        <v>199</v>
      </c>
    </row>
    <row r="1917" spans="1:2">
      <c r="A1917" s="43"/>
      <c r="B1917" s="110" t="s">
        <v>199</v>
      </c>
    </row>
    <row r="1918" spans="1:2">
      <c r="A1918" s="43"/>
      <c r="B1918" s="110" t="s">
        <v>199</v>
      </c>
    </row>
    <row r="1919" spans="1:2">
      <c r="A1919" s="43"/>
      <c r="B1919" s="110" t="s">
        <v>199</v>
      </c>
    </row>
    <row r="1920" spans="1:2">
      <c r="A1920" s="43"/>
      <c r="B1920" s="110" t="s">
        <v>199</v>
      </c>
    </row>
    <row r="1921" spans="1:2">
      <c r="A1921" s="43"/>
      <c r="B1921" s="110" t="s">
        <v>199</v>
      </c>
    </row>
    <row r="1922" spans="1:2">
      <c r="A1922" s="43"/>
      <c r="B1922" s="110" t="s">
        <v>199</v>
      </c>
    </row>
    <row r="1923" spans="1:2">
      <c r="A1923" s="43"/>
      <c r="B1923" s="110" t="s">
        <v>199</v>
      </c>
    </row>
    <row r="1924" spans="1:2">
      <c r="A1924" s="43"/>
      <c r="B1924" s="110" t="s">
        <v>199</v>
      </c>
    </row>
    <row r="1925" spans="1:2">
      <c r="A1925" s="43"/>
      <c r="B1925" s="110" t="s">
        <v>199</v>
      </c>
    </row>
    <row r="1926" spans="1:2">
      <c r="A1926" s="43"/>
      <c r="B1926" s="110" t="s">
        <v>199</v>
      </c>
    </row>
    <row r="1927" spans="1:2">
      <c r="A1927" s="43"/>
      <c r="B1927" s="110" t="s">
        <v>199</v>
      </c>
    </row>
    <row r="1928" spans="1:2">
      <c r="A1928" s="43"/>
      <c r="B1928" s="110" t="s">
        <v>199</v>
      </c>
    </row>
    <row r="1929" spans="1:2">
      <c r="A1929" s="43"/>
      <c r="B1929" s="110" t="s">
        <v>199</v>
      </c>
    </row>
    <row r="1930" spans="1:2">
      <c r="A1930" s="43"/>
      <c r="B1930" s="110" t="s">
        <v>199</v>
      </c>
    </row>
    <row r="1931" spans="1:2">
      <c r="A1931" s="43"/>
      <c r="B1931" s="110" t="s">
        <v>199</v>
      </c>
    </row>
    <row r="1932" spans="1:2">
      <c r="A1932" s="43"/>
      <c r="B1932" s="110" t="s">
        <v>199</v>
      </c>
    </row>
    <row r="1933" spans="1:2">
      <c r="A1933" s="43"/>
      <c r="B1933" s="110" t="s">
        <v>199</v>
      </c>
    </row>
    <row r="1934" spans="1:2">
      <c r="A1934" s="43"/>
      <c r="B1934" s="110" t="s">
        <v>199</v>
      </c>
    </row>
    <row r="1935" spans="1:2">
      <c r="A1935" s="43"/>
      <c r="B1935" s="110" t="s">
        <v>199</v>
      </c>
    </row>
    <row r="1936" spans="1:2">
      <c r="A1936" s="43"/>
      <c r="B1936" s="110" t="s">
        <v>199</v>
      </c>
    </row>
    <row r="1937" spans="1:2">
      <c r="A1937" s="43"/>
      <c r="B1937" s="110" t="s">
        <v>199</v>
      </c>
    </row>
    <row r="1938" spans="1:2">
      <c r="A1938" s="43"/>
      <c r="B1938" s="110" t="s">
        <v>199</v>
      </c>
    </row>
    <row r="1939" spans="1:2">
      <c r="A1939" s="43"/>
      <c r="B1939" s="110" t="s">
        <v>199</v>
      </c>
    </row>
    <row r="1940" spans="1:2">
      <c r="A1940" s="43"/>
      <c r="B1940" s="110" t="s">
        <v>199</v>
      </c>
    </row>
    <row r="1941" spans="1:2">
      <c r="A1941" s="43"/>
      <c r="B1941" s="110" t="s">
        <v>199</v>
      </c>
    </row>
    <row r="1942" spans="1:2">
      <c r="A1942" s="43"/>
      <c r="B1942" s="110" t="s">
        <v>199</v>
      </c>
    </row>
    <row r="1943" spans="1:2">
      <c r="A1943" s="43"/>
      <c r="B1943" s="110" t="s">
        <v>199</v>
      </c>
    </row>
    <row r="1944" spans="1:2">
      <c r="A1944" s="43"/>
      <c r="B1944" s="110" t="s">
        <v>199</v>
      </c>
    </row>
    <row r="1945" spans="1:2">
      <c r="A1945" s="43"/>
      <c r="B1945" s="110" t="s">
        <v>199</v>
      </c>
    </row>
    <row r="1946" spans="1:2">
      <c r="A1946" s="43"/>
      <c r="B1946" s="110" t="s">
        <v>199</v>
      </c>
    </row>
    <row r="1947" spans="1:2">
      <c r="A1947" s="43"/>
      <c r="B1947" s="110" t="s">
        <v>199</v>
      </c>
    </row>
    <row r="1948" spans="1:2">
      <c r="A1948" s="43"/>
      <c r="B1948" s="110" t="s">
        <v>199</v>
      </c>
    </row>
    <row r="1949" spans="1:2">
      <c r="A1949" s="43"/>
      <c r="B1949" s="110" t="s">
        <v>199</v>
      </c>
    </row>
    <row r="1950" spans="1:2">
      <c r="A1950" s="43"/>
      <c r="B1950" s="110" t="s">
        <v>199</v>
      </c>
    </row>
    <row r="1951" spans="1:2">
      <c r="A1951" s="43"/>
      <c r="B1951" s="110" t="s">
        <v>199</v>
      </c>
    </row>
    <row r="1952" spans="1:2">
      <c r="A1952" s="43"/>
      <c r="B1952" s="110" t="s">
        <v>199</v>
      </c>
    </row>
    <row r="1953" spans="1:2">
      <c r="A1953" s="43"/>
      <c r="B1953" s="110" t="s">
        <v>199</v>
      </c>
    </row>
    <row r="1954" spans="1:2">
      <c r="A1954" s="43"/>
      <c r="B1954" s="110" t="s">
        <v>199</v>
      </c>
    </row>
    <row r="1955" spans="1:2">
      <c r="A1955" s="43"/>
      <c r="B1955" s="110" t="s">
        <v>199</v>
      </c>
    </row>
    <row r="1956" spans="1:2">
      <c r="A1956" s="43"/>
      <c r="B1956" s="110" t="s">
        <v>199</v>
      </c>
    </row>
    <row r="1957" spans="1:2">
      <c r="A1957" s="43"/>
      <c r="B1957" s="110" t="s">
        <v>199</v>
      </c>
    </row>
    <row r="1958" spans="1:2">
      <c r="A1958" s="43"/>
      <c r="B1958" s="110" t="s">
        <v>199</v>
      </c>
    </row>
    <row r="1959" spans="1:2">
      <c r="A1959" s="43"/>
      <c r="B1959" s="110" t="s">
        <v>199</v>
      </c>
    </row>
    <row r="1960" spans="1:2">
      <c r="A1960" s="43"/>
      <c r="B1960" s="110" t="s">
        <v>199</v>
      </c>
    </row>
    <row r="1961" spans="1:2">
      <c r="A1961" s="43"/>
      <c r="B1961" s="110" t="s">
        <v>199</v>
      </c>
    </row>
    <row r="1962" spans="1:2">
      <c r="A1962" s="43"/>
      <c r="B1962" s="110" t="s">
        <v>199</v>
      </c>
    </row>
    <row r="1963" spans="1:2">
      <c r="A1963" s="43"/>
      <c r="B1963" s="110" t="s">
        <v>199</v>
      </c>
    </row>
    <row r="1964" spans="1:2">
      <c r="A1964" s="43"/>
      <c r="B1964" s="110" t="s">
        <v>199</v>
      </c>
    </row>
    <row r="1965" spans="1:2">
      <c r="A1965" s="43"/>
      <c r="B1965" s="110" t="s">
        <v>199</v>
      </c>
    </row>
    <row r="1966" spans="1:2">
      <c r="A1966" s="43"/>
      <c r="B1966" s="110" t="s">
        <v>199</v>
      </c>
    </row>
    <row r="1967" spans="1:2">
      <c r="A1967" s="43"/>
      <c r="B1967" s="110" t="s">
        <v>199</v>
      </c>
    </row>
    <row r="1968" spans="1:2">
      <c r="A1968" s="43"/>
      <c r="B1968" s="110" t="s">
        <v>199</v>
      </c>
    </row>
    <row r="1969" spans="1:2">
      <c r="A1969" s="43"/>
      <c r="B1969" s="110" t="s">
        <v>199</v>
      </c>
    </row>
    <row r="1970" spans="1:2">
      <c r="A1970" s="43"/>
      <c r="B1970" s="110" t="s">
        <v>199</v>
      </c>
    </row>
    <row r="1971" spans="1:2">
      <c r="A1971" s="43"/>
      <c r="B1971" s="110" t="s">
        <v>199</v>
      </c>
    </row>
    <row r="1972" spans="1:2">
      <c r="A1972" s="43"/>
      <c r="B1972" s="110" t="s">
        <v>199</v>
      </c>
    </row>
    <row r="1973" spans="1:2">
      <c r="A1973" s="43"/>
      <c r="B1973" s="110" t="s">
        <v>199</v>
      </c>
    </row>
    <row r="1974" spans="1:2">
      <c r="A1974" s="43"/>
      <c r="B1974" s="110" t="s">
        <v>199</v>
      </c>
    </row>
    <row r="1975" spans="1:2">
      <c r="A1975" s="43"/>
      <c r="B1975" s="110" t="s">
        <v>199</v>
      </c>
    </row>
    <row r="1976" spans="1:2">
      <c r="A1976" s="43"/>
      <c r="B1976" s="110" t="s">
        <v>199</v>
      </c>
    </row>
    <row r="1977" spans="1:2">
      <c r="A1977" s="43"/>
      <c r="B1977" s="110" t="s">
        <v>887</v>
      </c>
    </row>
    <row r="1978" spans="1:2">
      <c r="A1978" s="43"/>
      <c r="B1978" s="110" t="s">
        <v>199</v>
      </c>
    </row>
    <row r="1979" spans="1:2">
      <c r="A1979" s="43"/>
      <c r="B1979" s="110" t="s">
        <v>199</v>
      </c>
    </row>
    <row r="1980" spans="1:2">
      <c r="A1980" s="43"/>
      <c r="B1980" s="110" t="s">
        <v>199</v>
      </c>
    </row>
    <row r="1981" spans="1:2">
      <c r="A1981" s="43"/>
      <c r="B1981" s="110" t="s">
        <v>199</v>
      </c>
    </row>
    <row r="1982" spans="1:2">
      <c r="A1982" s="43"/>
      <c r="B1982" s="110" t="s">
        <v>199</v>
      </c>
    </row>
    <row r="1983" spans="1:2">
      <c r="A1983" s="43"/>
      <c r="B1983" s="110" t="s">
        <v>199</v>
      </c>
    </row>
    <row r="1984" spans="1:2">
      <c r="A1984" s="43"/>
      <c r="B1984" s="110" t="s">
        <v>199</v>
      </c>
    </row>
    <row r="1985" spans="1:2">
      <c r="A1985" s="43"/>
      <c r="B1985" s="110" t="s">
        <v>199</v>
      </c>
    </row>
    <row r="1986" spans="1:2">
      <c r="A1986" s="43"/>
      <c r="B1986" s="110" t="s">
        <v>199</v>
      </c>
    </row>
    <row r="1987" spans="1:2">
      <c r="A1987" s="43"/>
      <c r="B1987" s="110" t="s">
        <v>199</v>
      </c>
    </row>
    <row r="1988" spans="1:2">
      <c r="A1988" s="43"/>
      <c r="B1988" s="110" t="s">
        <v>199</v>
      </c>
    </row>
    <row r="1989" spans="1:2">
      <c r="A1989" s="43"/>
      <c r="B1989" s="110" t="s">
        <v>199</v>
      </c>
    </row>
    <row r="1990" spans="1:2">
      <c r="A1990" s="43"/>
      <c r="B1990" s="110" t="s">
        <v>199</v>
      </c>
    </row>
    <row r="1991" spans="1:2">
      <c r="A1991" s="43"/>
      <c r="B1991" s="110" t="s">
        <v>199</v>
      </c>
    </row>
    <row r="1992" spans="1:2">
      <c r="A1992" s="43"/>
      <c r="B1992" s="110" t="s">
        <v>199</v>
      </c>
    </row>
    <row r="1993" spans="1:2">
      <c r="A1993" s="43"/>
      <c r="B1993" s="110" t="s">
        <v>199</v>
      </c>
    </row>
    <row r="1994" spans="1:2">
      <c r="A1994" s="43"/>
      <c r="B1994" s="110" t="s">
        <v>199</v>
      </c>
    </row>
    <row r="1995" spans="1:2">
      <c r="A1995" s="43"/>
      <c r="B1995" s="110" t="s">
        <v>199</v>
      </c>
    </row>
    <row r="1996" spans="1:2">
      <c r="A1996" s="43"/>
      <c r="B1996" s="110" t="s">
        <v>199</v>
      </c>
    </row>
    <row r="1997" spans="1:2">
      <c r="A1997" s="43"/>
      <c r="B1997" s="110" t="s">
        <v>199</v>
      </c>
    </row>
    <row r="1998" spans="1:2">
      <c r="A1998" s="43"/>
      <c r="B1998" s="110" t="s">
        <v>199</v>
      </c>
    </row>
    <row r="1999" spans="1:2">
      <c r="A1999" s="43"/>
      <c r="B1999" s="110" t="s">
        <v>199</v>
      </c>
    </row>
    <row r="2000" spans="1:2">
      <c r="A2000" s="43"/>
      <c r="B2000" s="110" t="s">
        <v>199</v>
      </c>
    </row>
    <row r="2001" spans="1:2">
      <c r="A2001" s="43"/>
      <c r="B2001" s="110" t="s">
        <v>199</v>
      </c>
    </row>
    <row r="2002" spans="1:2">
      <c r="A2002" s="43"/>
      <c r="B2002" s="110" t="s">
        <v>199</v>
      </c>
    </row>
    <row r="2003" spans="1:2">
      <c r="A2003" s="43"/>
      <c r="B2003" s="110" t="s">
        <v>199</v>
      </c>
    </row>
    <row r="2004" spans="1:2">
      <c r="A2004" s="43"/>
      <c r="B2004" s="110" t="s">
        <v>199</v>
      </c>
    </row>
    <row r="2005" spans="1:2">
      <c r="A2005" s="43"/>
      <c r="B2005" s="110" t="s">
        <v>199</v>
      </c>
    </row>
    <row r="2006" spans="1:2">
      <c r="A2006" s="43"/>
      <c r="B2006" s="110" t="s">
        <v>199</v>
      </c>
    </row>
    <row r="2007" spans="1:2">
      <c r="A2007" s="43"/>
      <c r="B2007" s="110" t="s">
        <v>199</v>
      </c>
    </row>
    <row r="2008" spans="1:2">
      <c r="A2008" s="43"/>
      <c r="B2008" s="110" t="s">
        <v>199</v>
      </c>
    </row>
    <row r="2009" spans="1:2">
      <c r="A2009" s="43"/>
      <c r="B2009" s="110" t="s">
        <v>199</v>
      </c>
    </row>
    <row r="2010" spans="1:2">
      <c r="A2010" s="43"/>
      <c r="B2010" s="110" t="s">
        <v>199</v>
      </c>
    </row>
    <row r="2011" spans="1:2">
      <c r="A2011" s="43"/>
      <c r="B2011" s="110" t="s">
        <v>199</v>
      </c>
    </row>
    <row r="2012" spans="1:2">
      <c r="A2012" s="43"/>
      <c r="B2012" s="110" t="s">
        <v>199</v>
      </c>
    </row>
    <row r="2013" spans="1:2">
      <c r="A2013" s="43"/>
      <c r="B2013" s="110" t="s">
        <v>199</v>
      </c>
    </row>
    <row r="2014" spans="1:2">
      <c r="A2014" s="43"/>
      <c r="B2014" s="110" t="s">
        <v>199</v>
      </c>
    </row>
    <row r="2015" spans="1:2">
      <c r="A2015" s="43"/>
      <c r="B2015" s="110" t="s">
        <v>199</v>
      </c>
    </row>
    <row r="2016" spans="1:2">
      <c r="A2016" s="43"/>
      <c r="B2016" s="110" t="s">
        <v>199</v>
      </c>
    </row>
    <row r="2017" spans="1:2">
      <c r="A2017" s="43"/>
      <c r="B2017" s="110" t="s">
        <v>199</v>
      </c>
    </row>
    <row r="2018" spans="1:2">
      <c r="A2018" s="43"/>
      <c r="B2018" s="110" t="s">
        <v>199</v>
      </c>
    </row>
    <row r="2019" spans="1:2">
      <c r="A2019" s="43"/>
      <c r="B2019" s="110" t="s">
        <v>199</v>
      </c>
    </row>
    <row r="2020" spans="1:2">
      <c r="A2020" s="43"/>
      <c r="B2020" s="110" t="s">
        <v>199</v>
      </c>
    </row>
    <row r="2021" spans="1:2">
      <c r="A2021" s="43"/>
      <c r="B2021" s="110" t="s">
        <v>199</v>
      </c>
    </row>
    <row r="2022" spans="1:2">
      <c r="A2022" s="43"/>
      <c r="B2022" s="110" t="s">
        <v>199</v>
      </c>
    </row>
    <row r="2023" spans="1:2">
      <c r="A2023" s="43"/>
      <c r="B2023" s="110" t="s">
        <v>199</v>
      </c>
    </row>
    <row r="2024" spans="1:2">
      <c r="A2024" s="43"/>
      <c r="B2024" s="110" t="s">
        <v>199</v>
      </c>
    </row>
    <row r="2025" spans="1:2">
      <c r="A2025" s="43"/>
      <c r="B2025" s="110" t="s">
        <v>199</v>
      </c>
    </row>
    <row r="2026" spans="1:2">
      <c r="A2026" s="43"/>
      <c r="B2026" s="110" t="s">
        <v>199</v>
      </c>
    </row>
    <row r="2027" spans="1:2">
      <c r="A2027" s="43"/>
      <c r="B2027" s="110" t="s">
        <v>199</v>
      </c>
    </row>
    <row r="2028" spans="1:2">
      <c r="A2028" s="43"/>
      <c r="B2028" s="110" t="s">
        <v>199</v>
      </c>
    </row>
    <row r="2029" spans="1:2">
      <c r="A2029" s="43"/>
      <c r="B2029" s="110" t="s">
        <v>199</v>
      </c>
    </row>
    <row r="2030" spans="1:2">
      <c r="A2030" s="43"/>
      <c r="B2030" s="110" t="s">
        <v>199</v>
      </c>
    </row>
    <row r="2031" spans="1:2">
      <c r="A2031" s="43"/>
      <c r="B2031" s="110" t="s">
        <v>199</v>
      </c>
    </row>
    <row r="2032" spans="1:2">
      <c r="A2032" s="43"/>
      <c r="B2032" s="110" t="s">
        <v>199</v>
      </c>
    </row>
    <row r="2033" spans="1:2">
      <c r="A2033" s="43"/>
      <c r="B2033" s="110" t="s">
        <v>199</v>
      </c>
    </row>
    <row r="2034" spans="1:2">
      <c r="A2034" s="43"/>
      <c r="B2034" s="110" t="s">
        <v>199</v>
      </c>
    </row>
    <row r="2035" spans="1:2">
      <c r="A2035" s="43"/>
      <c r="B2035" s="110" t="s">
        <v>199</v>
      </c>
    </row>
    <row r="2036" spans="1:2">
      <c r="A2036" s="43"/>
      <c r="B2036" s="110" t="s">
        <v>199</v>
      </c>
    </row>
    <row r="2037" spans="1:2">
      <c r="A2037" s="43"/>
      <c r="B2037" s="110" t="s">
        <v>199</v>
      </c>
    </row>
    <row r="2038" spans="1:2">
      <c r="A2038" s="43"/>
      <c r="B2038" s="110" t="s">
        <v>199</v>
      </c>
    </row>
    <row r="2039" spans="1:2">
      <c r="A2039" s="43"/>
      <c r="B2039" s="110" t="s">
        <v>199</v>
      </c>
    </row>
    <row r="2040" spans="1:2">
      <c r="A2040" s="43"/>
      <c r="B2040" s="110" t="s">
        <v>199</v>
      </c>
    </row>
    <row r="2041" spans="1:2">
      <c r="A2041" s="43"/>
      <c r="B2041" s="110" t="s">
        <v>199</v>
      </c>
    </row>
    <row r="2042" spans="1:2">
      <c r="A2042" s="43"/>
      <c r="B2042" s="110" t="s">
        <v>199</v>
      </c>
    </row>
    <row r="2043" spans="1:2">
      <c r="A2043" s="43"/>
      <c r="B2043" s="110" t="s">
        <v>199</v>
      </c>
    </row>
    <row r="2044" spans="1:2">
      <c r="A2044" s="43"/>
      <c r="B2044" s="110" t="s">
        <v>199</v>
      </c>
    </row>
    <row r="2045" spans="1:2">
      <c r="A2045" s="43"/>
      <c r="B2045" s="110" t="s">
        <v>199</v>
      </c>
    </row>
    <row r="2046" spans="1:2">
      <c r="A2046" s="43"/>
      <c r="B2046" s="110" t="s">
        <v>199</v>
      </c>
    </row>
    <row r="2047" spans="1:2">
      <c r="A2047" s="43"/>
      <c r="B2047" s="110" t="s">
        <v>199</v>
      </c>
    </row>
    <row r="2048" spans="1:2">
      <c r="A2048" s="43"/>
      <c r="B2048" s="110" t="s">
        <v>199</v>
      </c>
    </row>
    <row r="2049" spans="1:2">
      <c r="A2049" s="43"/>
      <c r="B2049" s="110" t="s">
        <v>199</v>
      </c>
    </row>
    <row r="2050" spans="1:2">
      <c r="A2050" s="43"/>
      <c r="B2050" s="110" t="s">
        <v>199</v>
      </c>
    </row>
    <row r="2051" spans="1:2">
      <c r="A2051" s="43"/>
      <c r="B2051" s="110" t="s">
        <v>199</v>
      </c>
    </row>
    <row r="2052" spans="1:2">
      <c r="A2052" s="43"/>
      <c r="B2052" s="110" t="s">
        <v>199</v>
      </c>
    </row>
    <row r="2053" spans="1:2">
      <c r="A2053" s="43"/>
      <c r="B2053" s="110" t="s">
        <v>199</v>
      </c>
    </row>
    <row r="2054" spans="1:2">
      <c r="A2054" s="43"/>
      <c r="B2054" s="110" t="s">
        <v>199</v>
      </c>
    </row>
    <row r="2055" spans="1:2">
      <c r="A2055" s="43"/>
      <c r="B2055" s="110" t="s">
        <v>199</v>
      </c>
    </row>
    <row r="2056" spans="1:2">
      <c r="A2056" s="43"/>
      <c r="B2056" s="110" t="s">
        <v>199</v>
      </c>
    </row>
    <row r="2057" spans="1:2">
      <c r="A2057" s="43"/>
      <c r="B2057" s="110" t="s">
        <v>199</v>
      </c>
    </row>
    <row r="2058" spans="1:2">
      <c r="A2058" s="43"/>
      <c r="B2058" s="110" t="s">
        <v>199</v>
      </c>
    </row>
    <row r="2059" spans="1:2">
      <c r="A2059" s="43"/>
      <c r="B2059" s="110" t="s">
        <v>199</v>
      </c>
    </row>
    <row r="2060" spans="1:2">
      <c r="A2060" s="43"/>
      <c r="B2060" s="110" t="s">
        <v>199</v>
      </c>
    </row>
    <row r="2061" spans="1:2">
      <c r="A2061" s="43"/>
      <c r="B2061" s="110" t="s">
        <v>199</v>
      </c>
    </row>
    <row r="2062" spans="1:2">
      <c r="A2062" s="43"/>
      <c r="B2062" s="110" t="s">
        <v>199</v>
      </c>
    </row>
    <row r="2063" spans="1:2">
      <c r="A2063" s="43"/>
      <c r="B2063" s="110" t="s">
        <v>199</v>
      </c>
    </row>
    <row r="2064" spans="1:2">
      <c r="A2064" s="43"/>
      <c r="B2064" s="110" t="s">
        <v>199</v>
      </c>
    </row>
    <row r="2065" spans="1:2">
      <c r="A2065" s="43"/>
      <c r="B2065" s="110" t="s">
        <v>199</v>
      </c>
    </row>
    <row r="2066" spans="1:2">
      <c r="A2066" s="43"/>
      <c r="B2066" s="110" t="s">
        <v>199</v>
      </c>
    </row>
    <row r="2067" spans="1:2">
      <c r="A2067" s="43"/>
      <c r="B2067" s="110" t="s">
        <v>199</v>
      </c>
    </row>
    <row r="2068" spans="1:2">
      <c r="A2068" s="43"/>
      <c r="B2068" s="110" t="s">
        <v>199</v>
      </c>
    </row>
    <row r="2069" spans="1:2">
      <c r="A2069" s="43"/>
      <c r="B2069" s="110" t="s">
        <v>199</v>
      </c>
    </row>
    <row r="2070" spans="1:2">
      <c r="A2070" s="43"/>
      <c r="B2070" s="110" t="s">
        <v>199</v>
      </c>
    </row>
    <row r="2071" spans="1:2">
      <c r="A2071" s="43"/>
      <c r="B2071" s="110" t="s">
        <v>199</v>
      </c>
    </row>
    <row r="2072" spans="1:2">
      <c r="A2072" s="43"/>
      <c r="B2072" s="110" t="s">
        <v>199</v>
      </c>
    </row>
    <row r="2073" spans="1:2">
      <c r="A2073" s="43"/>
      <c r="B2073" s="110" t="s">
        <v>199</v>
      </c>
    </row>
    <row r="2074" spans="1:2">
      <c r="A2074" s="43"/>
      <c r="B2074" s="111" t="s">
        <v>199</v>
      </c>
    </row>
  </sheetData>
  <mergeCells count="1">
    <mergeCell ref="B5:B6"/>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TOC</vt:lpstr>
      <vt:lpstr>Front Page</vt:lpstr>
      <vt:lpstr>Background</vt:lpstr>
      <vt:lpstr>Further Info</vt:lpstr>
      <vt:lpstr>International Women’s Day N</vt:lpstr>
      <vt:lpstr>International Women’s Day</vt:lpstr>
      <vt:lpstr>ZIW_q13_OE</vt:lpstr>
      <vt:lpstr>q15_other_OE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Jenny Hall</cp:lastModifiedBy>
  <dcterms:created xsi:type="dcterms:W3CDTF">2010-10-29T13:49:59Z</dcterms:created>
  <dcterms:modified xsi:type="dcterms:W3CDTF">2014-03-07T22:10:26Z</dcterms:modified>
</cp:coreProperties>
</file>