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0025" windowHeight="12855" tabRatio="802"/>
  </bookViews>
  <sheets>
    <sheet name="TopPerformer" sheetId="4" r:id="rId1"/>
    <sheet name="Tabelle1" sheetId="1" r:id="rId2"/>
    <sheet name="Tabelle2" sheetId="2" r:id="rId3"/>
    <sheet name="Tabelle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C74" i="4" l="1"/>
  <c r="D74" i="4"/>
  <c r="E74" i="4"/>
  <c r="F74" i="4"/>
  <c r="I74" i="4"/>
  <c r="J74" i="4"/>
  <c r="K74" i="4"/>
  <c r="L74" i="4"/>
  <c r="O74" i="4"/>
  <c r="P74" i="4"/>
  <c r="Q74" i="4"/>
  <c r="R74" i="4"/>
  <c r="C75" i="4"/>
  <c r="D75" i="4"/>
  <c r="E75" i="4"/>
  <c r="F75" i="4"/>
  <c r="I75" i="4"/>
  <c r="J75" i="4"/>
  <c r="K75" i="4"/>
  <c r="L75" i="4"/>
  <c r="O75" i="4"/>
  <c r="P75" i="4"/>
  <c r="Q75" i="4"/>
  <c r="R75" i="4"/>
  <c r="C76" i="4"/>
  <c r="D76" i="4"/>
  <c r="E76" i="4"/>
  <c r="J76" i="4"/>
  <c r="K76" i="4"/>
  <c r="L76" i="4"/>
  <c r="O76" i="4"/>
  <c r="P76" i="4"/>
  <c r="Q76" i="4"/>
  <c r="R76" i="4"/>
  <c r="C77" i="4"/>
  <c r="D77" i="4"/>
  <c r="E77" i="4"/>
  <c r="F77" i="4"/>
  <c r="I77" i="4"/>
  <c r="J77" i="4"/>
  <c r="K77" i="4"/>
  <c r="L77" i="4"/>
  <c r="O77" i="4"/>
  <c r="P77" i="4"/>
  <c r="Q77" i="4"/>
  <c r="C78" i="4"/>
  <c r="D78" i="4"/>
  <c r="E78" i="4"/>
  <c r="F78" i="4"/>
  <c r="I78" i="4"/>
  <c r="J78" i="4"/>
  <c r="K78" i="4"/>
  <c r="L78" i="4"/>
  <c r="O78" i="4"/>
  <c r="P78" i="4"/>
  <c r="Q78" i="4"/>
  <c r="R78" i="4"/>
</calcChain>
</file>

<file path=xl/comments1.xml><?xml version="1.0" encoding="utf-8"?>
<comments xmlns="http://schemas.openxmlformats.org/spreadsheetml/2006/main">
  <authors>
    <author>Lino Sonnen</author>
  </authors>
  <commentList>
    <comment ref="B2" authorId="0">
      <text>
        <r>
          <rPr>
            <b/>
            <sz val="9"/>
            <color indexed="81"/>
            <rFont val="Tahoma"/>
            <charset val="1"/>
          </rPr>
          <t>Lino Sonnen: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<sst xmlns="http://schemas.openxmlformats.org/spreadsheetml/2006/main" count="208" uniqueCount="112">
  <si>
    <t>±0</t>
  </si>
  <si>
    <t>∆*</t>
  </si>
  <si>
    <t>Brand Index</t>
  </si>
  <si>
    <t>Marke</t>
  </si>
  <si>
    <t>Rang</t>
  </si>
  <si>
    <t>Banken</t>
  </si>
  <si>
    <t>Airlines</t>
  </si>
  <si>
    <t>Consumer Electronics</t>
  </si>
  <si>
    <t>Diverses</t>
  </si>
  <si>
    <t>BASE</t>
  </si>
  <si>
    <t>Yahoo!</t>
  </si>
  <si>
    <t>Otto</t>
  </si>
  <si>
    <t>Aldi Talk</t>
  </si>
  <si>
    <t>-</t>
  </si>
  <si>
    <t>Google+</t>
  </si>
  <si>
    <t>Ebay</t>
  </si>
  <si>
    <t>T-Mobile</t>
  </si>
  <si>
    <t>Youtube</t>
  </si>
  <si>
    <t>buch.de</t>
  </si>
  <si>
    <t>O2</t>
  </si>
  <si>
    <t>Google</t>
  </si>
  <si>
    <t>buecher.de</t>
  </si>
  <si>
    <t>vodafone</t>
  </si>
  <si>
    <t>Wikipedia</t>
  </si>
  <si>
    <t>Amazon</t>
  </si>
  <si>
    <t>Telekommunikation</t>
  </si>
  <si>
    <t>Internet</t>
  </si>
  <si>
    <t>eCommerce</t>
  </si>
  <si>
    <t>Digital</t>
  </si>
  <si>
    <t>Bebe</t>
  </si>
  <si>
    <t>Nike</t>
  </si>
  <si>
    <t>Dove</t>
  </si>
  <si>
    <t>Wrangler</t>
  </si>
  <si>
    <t>Nivea for men</t>
  </si>
  <si>
    <t>Puma</t>
  </si>
  <si>
    <t>Gillette</t>
  </si>
  <si>
    <t>Adidas</t>
  </si>
  <si>
    <t>Nivea</t>
  </si>
  <si>
    <t>Levi's</t>
  </si>
  <si>
    <t>Pflege &amp; Kosmetik</t>
  </si>
  <si>
    <t>Mode</t>
  </si>
  <si>
    <t>Beauty</t>
  </si>
  <si>
    <t>Milka</t>
  </si>
  <si>
    <t>Exquisa</t>
  </si>
  <si>
    <t>Bahlsen</t>
  </si>
  <si>
    <t>Iglo</t>
  </si>
  <si>
    <t>McDonald's</t>
  </si>
  <si>
    <t>Langnese</t>
  </si>
  <si>
    <t>Philadelphia</t>
  </si>
  <si>
    <t>Subway</t>
  </si>
  <si>
    <t>Leibniz</t>
  </si>
  <si>
    <t>Landliebe</t>
  </si>
  <si>
    <t>Starbucks</t>
  </si>
  <si>
    <t>Ritter Sport</t>
  </si>
  <si>
    <t>Dr. Oetker</t>
  </si>
  <si>
    <t>McCafé</t>
  </si>
  <si>
    <t>Süßwaren</t>
  </si>
  <si>
    <t>Lebensmittel</t>
  </si>
  <si>
    <t>Fast Food</t>
  </si>
  <si>
    <t>Essen</t>
  </si>
  <si>
    <t>Alnatura</t>
  </si>
  <si>
    <t>Ernsting's family</t>
  </si>
  <si>
    <t>Max Bahr</t>
  </si>
  <si>
    <t>Aldi</t>
  </si>
  <si>
    <t>Zara</t>
  </si>
  <si>
    <t>Hagebaumarkt</t>
  </si>
  <si>
    <t>Kaufland</t>
  </si>
  <si>
    <t>H &amp; M</t>
  </si>
  <si>
    <t>Hornbach</t>
  </si>
  <si>
    <t>Rewe</t>
  </si>
  <si>
    <t>C &amp; A</t>
  </si>
  <si>
    <t>Obi</t>
  </si>
  <si>
    <t>Edeka</t>
  </si>
  <si>
    <t>Peek &amp; Cloppenb.</t>
  </si>
  <si>
    <t>Bauhaus</t>
  </si>
  <si>
    <t>Textilhandel</t>
  </si>
  <si>
    <t>Lebensmitteleinzelhandel</t>
  </si>
  <si>
    <t>Baumärkte</t>
  </si>
  <si>
    <t>Einkaufsstätten</t>
  </si>
  <si>
    <t>Volvic</t>
  </si>
  <si>
    <t>Bitburger</t>
  </si>
  <si>
    <t>Apollinaris</t>
  </si>
  <si>
    <t>Beck's</t>
  </si>
  <si>
    <t>Schweppes</t>
  </si>
  <si>
    <t>Erdinger</t>
  </si>
  <si>
    <t>Selters</t>
  </si>
  <si>
    <t>Radeberger</t>
  </si>
  <si>
    <t>Gerolsteiner</t>
  </si>
  <si>
    <t>Krombacher</t>
  </si>
  <si>
    <t>Alkoholfreie Getränke</t>
  </si>
  <si>
    <t>Bier</t>
  </si>
  <si>
    <t>Getränke</t>
  </si>
  <si>
    <t>Shell</t>
  </si>
  <si>
    <t>Mercedes-Benz</t>
  </si>
  <si>
    <t>Bridgestone</t>
  </si>
  <si>
    <t>Star</t>
  </si>
  <si>
    <t>Porsche</t>
  </si>
  <si>
    <t>Dunlop</t>
  </si>
  <si>
    <t>HEM</t>
  </si>
  <si>
    <t>BMW</t>
  </si>
  <si>
    <t>Goodyear</t>
  </si>
  <si>
    <t>Aral</t>
  </si>
  <si>
    <t>Volkswagen</t>
  </si>
  <si>
    <t>Continental</t>
  </si>
  <si>
    <t>Jet</t>
  </si>
  <si>
    <t>Audi</t>
  </si>
  <si>
    <t>Michelin</t>
  </si>
  <si>
    <t>Tankstellen</t>
  </si>
  <si>
    <t>KFZ</t>
  </si>
  <si>
    <t>Automobilzubehör</t>
  </si>
  <si>
    <t>Automotive</t>
  </si>
  <si>
    <t>Nordsee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</si>
</sst>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0;\-0"/>
    <numFmt numFmtId="165" formatCode="\(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4"/>
      <color rgb="FF7F7F7F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rgb="FF6D6F71"/>
      <name val="Arial"/>
      <family val="2"/>
    </font>
    <font>
      <b/>
      <sz val="11"/>
      <color rgb="FF000000"/>
      <name val="Arial"/>
      <family val="2"/>
    </font>
    <font>
      <b/>
      <sz val="11"/>
      <color rgb="FFEA9A8B"/>
      <name val="Arial"/>
      <family val="2"/>
    </font>
    <font>
      <b/>
      <sz val="8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8"/>
      <color theme="1"/>
      <name val="Arial"/>
      <family val="2"/>
    </font>
    <font>
      <b/>
      <sz val="14"/>
      <color theme="1" tint="0.34998626667073579"/>
      <name val="Arial"/>
      <family val="2"/>
    </font>
    <font>
      <b/>
      <sz val="11"/>
      <color theme="1"/>
      <name val="Arial"/>
      <family val="2"/>
    </font>
    <font>
      <b/>
      <sz val="4"/>
      <color theme="0"/>
      <name val="Arial"/>
      <family val="2"/>
    </font>
    <font>
      <b/>
      <sz val="4"/>
      <color theme="1"/>
      <name val="Arial"/>
      <family val="2"/>
    </font>
    <font>
      <b/>
      <sz val="16"/>
      <color theme="0"/>
      <name val="Arial"/>
      <family val="2"/>
    </font>
    <font>
      <sz val="8"/>
      <color theme="1"/>
      <name val="Arial"/>
      <family val="2"/>
    </font>
    <font>
      <sz val="4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2D27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1" fillId="0" borderId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" fillId="3" borderId="0" xfId="0" applyFont="1" applyFill="1" applyAlignment="1"/>
    <xf numFmtId="0" fontId="18" fillId="3" borderId="0" xfId="0" applyFont="1" applyFill="1" applyAlignment="1">
      <alignment vertical="center"/>
    </xf>
    <xf numFmtId="0" fontId="1" fillId="0" borderId="0" xfId="0" applyFont="1" applyAlignment="1"/>
    <xf numFmtId="0" fontId="22" fillId="0" borderId="0" xfId="3" applyFill="1"/>
    <xf numFmtId="0" fontId="23" fillId="0" borderId="0" xfId="4" applyFill="1"/>
    <xf numFmtId="0" fontId="1" fillId="0" borderId="0" xfId="0" applyFont="1" applyFill="1"/>
    <xf numFmtId="0" fontId="23" fillId="0" borderId="0" xfId="4" applyFill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0" fontId="0" fillId="0" borderId="0" xfId="0"/>
  </cellXfs>
  <cellStyles count="5">
    <cellStyle name="Neutral" xfId="4" builtinId="28"/>
    <cellStyle name="Schlecht" xfId="3" builtinId="27"/>
    <cellStyle name="Standard" xfId="0" builtinId="0"/>
    <cellStyle name="Standard 2" xfId="2"/>
    <cellStyle name="Standard_Kennzahlen Juli" xfId="1"/>
  </cellStyles>
  <dxfs count="223">
    <dxf>
      <font>
        <color rgb="FFC00000"/>
      </font>
    </dxf>
    <dxf>
      <font>
        <color rgb="FFC00000"/>
      </font>
    </dxf>
    <dxf>
      <font>
        <color rgb="FFB90E1D"/>
      </font>
    </dxf>
    <dxf>
      <font>
        <color rgb="FF0C852E"/>
      </font>
    </dxf>
    <dxf>
      <font>
        <color rgb="FFC00000"/>
      </font>
    </dxf>
    <dxf>
      <font>
        <color rgb="FFB90E1D"/>
      </font>
    </dxf>
    <dxf>
      <font>
        <color rgb="FF0C852E"/>
      </font>
    </dxf>
    <dxf>
      <font>
        <color rgb="FFC00000"/>
      </font>
    </dxf>
    <dxf>
      <font>
        <color rgb="FFB90E1D"/>
      </font>
    </dxf>
    <dxf>
      <font>
        <color rgb="FF0C852E"/>
      </font>
    </dxf>
    <dxf>
      <font>
        <color rgb="FFC00000"/>
      </font>
    </dxf>
    <dxf>
      <font>
        <color rgb="FFB90E1D"/>
      </font>
    </dxf>
    <dxf>
      <font>
        <color rgb="FF0C852E"/>
      </font>
    </dxf>
    <dxf>
      <font>
        <color rgb="FFC00000"/>
      </font>
    </dxf>
    <dxf>
      <font>
        <color rgb="FFB90E1D"/>
      </font>
    </dxf>
    <dxf>
      <font>
        <color rgb="FF0C852E"/>
      </font>
    </dxf>
    <dxf>
      <font>
        <color rgb="FFC00000"/>
      </font>
    </dxf>
    <dxf>
      <font>
        <color rgb="FFB90E1D"/>
      </font>
    </dxf>
    <dxf>
      <font>
        <color rgb="FF0C852E"/>
      </font>
    </dxf>
    <dxf>
      <font>
        <color rgb="FFC00000"/>
      </font>
    </dxf>
    <dxf>
      <font>
        <color rgb="FFB90E1D"/>
      </font>
    </dxf>
    <dxf>
      <font>
        <color rgb="FF0C852E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  <dxf>
      <font>
        <color rgb="FFB90E1D"/>
      </font>
    </dxf>
    <dxf>
      <font>
        <color rgb="FF0C852E"/>
      </font>
    </dxf>
  </dxfs>
  <tableStyles count="0" defaultTableStyle="TableStyleMedium2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g/AppData/Local/Microsoft/Windows/Temporary%20Internet%20Files/Content.Outlook/6IBCORBJ/Gesamtliste%202012%20f&#252;r%20Webinar%20Top%20Perform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Performer"/>
      <sheetName val="Airlines"/>
      <sheetName val="Alkohol.Getränke (Bier)"/>
      <sheetName val="Automobilzubehör"/>
      <sheetName val="Banken"/>
      <sheetName val="ConsumerElectronics"/>
      <sheetName val="EH Baumärkte"/>
      <sheetName val="eCommerce"/>
      <sheetName val="InternetPerformers"/>
      <sheetName val="Fast Food"/>
      <sheetName val="Kfz (Automobil)"/>
      <sheetName val="Lebensmittel"/>
      <sheetName val="LEH"/>
      <sheetName val="Mode"/>
      <sheetName val="Pflege &amp; Kosmetik"/>
      <sheetName val="Softdrinks (Alk.-fr. Getränke)"/>
      <sheetName val="Süßwaren &amp; Snacks"/>
      <sheetName val="Tankstellen"/>
      <sheetName val="Telekommunikation"/>
      <sheetName val="Textilhandel"/>
      <sheetName val="EH Drogerien"/>
      <sheetName val="Energie"/>
      <sheetName val="Internet"/>
      <sheetName val="Logistik"/>
      <sheetName val="Tourismus"/>
      <sheetName val="EH I"/>
      <sheetName val="EH II"/>
      <sheetName val="Markenliste BrandIndex"/>
    </sheetNames>
    <sheetDataSet>
      <sheetData sheetId="0"/>
      <sheetData sheetId="1">
        <row r="2">
          <cell r="K2">
            <v>1</v>
          </cell>
          <cell r="L2" t="str">
            <v>Lufthansa</v>
          </cell>
          <cell r="M2">
            <v>80.955295027054888</v>
          </cell>
          <cell r="N2">
            <v>-4.2613094294545562</v>
          </cell>
        </row>
        <row r="3">
          <cell r="K3">
            <v>2</v>
          </cell>
          <cell r="L3" t="str">
            <v>Condor</v>
          </cell>
          <cell r="M3">
            <v>71.711318727823169</v>
          </cell>
          <cell r="N3">
            <v>-3.0639718200671382</v>
          </cell>
        </row>
        <row r="4">
          <cell r="L4" t="str">
            <v>Swiss Air</v>
          </cell>
          <cell r="M4">
            <v>65.580318379160644</v>
          </cell>
          <cell r="N4" t="str">
            <v>-</v>
          </cell>
        </row>
        <row r="5">
          <cell r="K5">
            <v>3</v>
          </cell>
          <cell r="L5" t="str">
            <v>Emirates</v>
          </cell>
          <cell r="M5">
            <v>65.352122082345474</v>
          </cell>
          <cell r="N5">
            <v>3.9919984347411486</v>
          </cell>
        </row>
        <row r="6">
          <cell r="K6">
            <v>6</v>
          </cell>
          <cell r="L6" t="str">
            <v>Singapore Airlines</v>
          </cell>
          <cell r="M6">
            <v>57.065850815850816</v>
          </cell>
          <cell r="N6">
            <v>4.4054728239746197</v>
          </cell>
        </row>
      </sheetData>
      <sheetData sheetId="2"/>
      <sheetData sheetId="3"/>
      <sheetData sheetId="4">
        <row r="2">
          <cell r="K2">
            <v>1</v>
          </cell>
          <cell r="L2" t="str">
            <v>ING-DiBa</v>
          </cell>
          <cell r="M2">
            <v>51.355677838919455</v>
          </cell>
          <cell r="N2">
            <v>-1.404673478520948</v>
          </cell>
        </row>
        <row r="3">
          <cell r="K3">
            <v>2</v>
          </cell>
          <cell r="L3" t="str">
            <v>Volks- und Raiffeisenbank</v>
          </cell>
          <cell r="M3">
            <v>48.448196211834862</v>
          </cell>
          <cell r="N3">
            <v>1.5165581127802312</v>
          </cell>
        </row>
        <row r="4">
          <cell r="K4">
            <v>3</v>
          </cell>
          <cell r="L4" t="str">
            <v>Sparda-Bank</v>
          </cell>
          <cell r="M4">
            <v>42.59779676258993</v>
          </cell>
          <cell r="N4">
            <v>1.201108497651127</v>
          </cell>
        </row>
        <row r="5">
          <cell r="K5">
            <v>4</v>
          </cell>
          <cell r="L5" t="str">
            <v>Sparkasse</v>
          </cell>
          <cell r="M5">
            <v>36.680224786926715</v>
          </cell>
        </row>
        <row r="6">
          <cell r="K6">
            <v>5</v>
          </cell>
          <cell r="L6" t="str">
            <v>Bank of Scotland</v>
          </cell>
          <cell r="M6">
            <v>20.519940915805019</v>
          </cell>
          <cell r="N6">
            <v>6.1609881066273928</v>
          </cell>
        </row>
      </sheetData>
      <sheetData sheetId="5">
        <row r="2">
          <cell r="K2">
            <v>1</v>
          </cell>
          <cell r="L2" t="str">
            <v>Canon</v>
          </cell>
          <cell r="M2">
            <v>90.623431382391331</v>
          </cell>
          <cell r="N2">
            <v>-0.67051334595035428</v>
          </cell>
        </row>
        <row r="3">
          <cell r="K3">
            <v>2</v>
          </cell>
          <cell r="L3" t="str">
            <v>Panasonic</v>
          </cell>
          <cell r="M3">
            <v>88.538559863655735</v>
          </cell>
          <cell r="N3">
            <v>-1.1139558906754701</v>
          </cell>
        </row>
        <row r="4">
          <cell r="K4">
            <v>3</v>
          </cell>
          <cell r="L4" t="str">
            <v>Sony</v>
          </cell>
          <cell r="M4">
            <v>88.265618803850174</v>
          </cell>
        </row>
        <row r="5">
          <cell r="K5">
            <v>4</v>
          </cell>
          <cell r="L5" t="str">
            <v>Samsung</v>
          </cell>
          <cell r="M5">
            <v>87.084188563383151</v>
          </cell>
          <cell r="N5">
            <v>2.1422382918200498</v>
          </cell>
        </row>
        <row r="6">
          <cell r="K6">
            <v>5</v>
          </cell>
          <cell r="L6" t="str">
            <v>Nikon</v>
          </cell>
          <cell r="M6">
            <v>86.653289084407405</v>
          </cell>
          <cell r="N6">
            <v>2.1937803738599939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23"/>
  <sheetViews>
    <sheetView tabSelected="1" zoomScale="85" zoomScaleNormal="85" workbookViewId="0">
      <selection activeCell="D89" sqref="D89"/>
    </sheetView>
  </sheetViews>
  <sheetFormatPr baseColWidth="10" defaultColWidth="9.140625" defaultRowHeight="14.25" x14ac:dyDescent="0.2"/>
  <cols>
    <col min="1" max="1" width="9.140625" style="1"/>
    <col min="2" max="2" width="5.5703125" style="2" bestFit="1" customWidth="1"/>
    <col min="3" max="3" width="5.5703125" style="2" customWidth="1"/>
    <col min="4" max="4" width="26.28515625" style="1" customWidth="1"/>
    <col min="5" max="5" width="6.85546875" style="1" customWidth="1"/>
    <col min="6" max="6" width="6" style="2" bestFit="1" customWidth="1"/>
    <col min="7" max="7" width="2.5703125" style="1" customWidth="1"/>
    <col min="8" max="9" width="5.5703125" style="2" bestFit="1" customWidth="1"/>
    <col min="10" max="10" width="26.140625" style="1" customWidth="1"/>
    <col min="11" max="11" width="6.85546875" style="1" customWidth="1"/>
    <col min="12" max="12" width="6" style="2" bestFit="1" customWidth="1"/>
    <col min="13" max="13" width="2.5703125" style="1" customWidth="1"/>
    <col min="14" max="15" width="5.5703125" style="2" bestFit="1" customWidth="1"/>
    <col min="16" max="16" width="26.28515625" style="1" customWidth="1"/>
    <col min="17" max="17" width="6.85546875" style="1" customWidth="1"/>
    <col min="18" max="18" width="6" style="2" bestFit="1" customWidth="1"/>
    <col min="19" max="16384" width="9.140625" style="1"/>
  </cols>
  <sheetData>
    <row r="1" spans="1:21" ht="15" x14ac:dyDescent="0.25">
      <c r="A1" s="20" t="s">
        <v>110</v>
      </c>
    </row>
    <row r="2" spans="1:21" s="8" customFormat="1" ht="27" customHeight="1" x14ac:dyDescent="0.25">
      <c r="B2" s="34" t="s">
        <v>109</v>
      </c>
      <c r="C2" s="34"/>
      <c r="D2" s="34"/>
      <c r="E2" s="34"/>
      <c r="F2" s="34"/>
      <c r="G2" s="19"/>
      <c r="H2" s="34" t="s">
        <v>108</v>
      </c>
      <c r="I2" s="34"/>
      <c r="J2" s="34"/>
      <c r="K2" s="34"/>
      <c r="L2" s="34"/>
      <c r="M2" s="19"/>
      <c r="N2" s="34" t="s">
        <v>107</v>
      </c>
      <c r="O2" s="34"/>
      <c r="P2" s="34"/>
      <c r="Q2" s="34"/>
      <c r="R2" s="34"/>
    </row>
    <row r="3" spans="1:21" s="28" customFormat="1" ht="3.75" customHeight="1" x14ac:dyDescent="0.25">
      <c r="B3" s="17"/>
      <c r="C3" s="17"/>
      <c r="D3" s="17"/>
      <c r="E3" s="17"/>
      <c r="F3" s="17"/>
      <c r="G3" s="18"/>
      <c r="H3" s="17"/>
      <c r="I3" s="17"/>
      <c r="J3" s="17"/>
      <c r="K3" s="17"/>
      <c r="L3" s="17"/>
      <c r="M3" s="18"/>
      <c r="N3" s="17"/>
      <c r="O3" s="17"/>
      <c r="P3" s="17"/>
      <c r="Q3" s="17"/>
      <c r="R3" s="17"/>
    </row>
    <row r="4" spans="1:21" s="27" customFormat="1" ht="15.75" customHeight="1" x14ac:dyDescent="0.25">
      <c r="B4" s="35" t="s">
        <v>4</v>
      </c>
      <c r="C4" s="35"/>
      <c r="D4" s="15" t="s">
        <v>3</v>
      </c>
      <c r="E4" s="36" t="s">
        <v>2</v>
      </c>
      <c r="F4" s="14" t="s">
        <v>1</v>
      </c>
      <c r="G4" s="16"/>
      <c r="H4" s="35" t="s">
        <v>4</v>
      </c>
      <c r="I4" s="35"/>
      <c r="J4" s="15" t="s">
        <v>3</v>
      </c>
      <c r="K4" s="36" t="s">
        <v>2</v>
      </c>
      <c r="L4" s="14" t="s">
        <v>1</v>
      </c>
      <c r="M4" s="16"/>
      <c r="N4" s="35" t="s">
        <v>4</v>
      </c>
      <c r="O4" s="35"/>
      <c r="P4" s="15" t="s">
        <v>3</v>
      </c>
      <c r="Q4" s="36" t="s">
        <v>2</v>
      </c>
      <c r="R4" s="14" t="s">
        <v>1</v>
      </c>
    </row>
    <row r="5" spans="1:21" s="26" customFormat="1" ht="11.25" customHeight="1" x14ac:dyDescent="0.2">
      <c r="B5" s="12">
        <v>2012</v>
      </c>
      <c r="C5" s="12">
        <v>2011</v>
      </c>
      <c r="D5" s="11"/>
      <c r="E5" s="36"/>
      <c r="F5" s="11"/>
      <c r="G5" s="13"/>
      <c r="H5" s="12">
        <v>2012</v>
      </c>
      <c r="I5" s="12">
        <v>2011</v>
      </c>
      <c r="J5" s="11"/>
      <c r="K5" s="36"/>
      <c r="L5" s="11"/>
      <c r="M5" s="13"/>
      <c r="N5" s="12">
        <v>2012</v>
      </c>
      <c r="O5" s="12">
        <v>2011</v>
      </c>
      <c r="P5" s="11"/>
      <c r="Q5" s="36"/>
      <c r="R5" s="11"/>
    </row>
    <row r="6" spans="1:21" ht="21.95" customHeight="1" x14ac:dyDescent="0.2">
      <c r="B6" s="6">
        <v>1</v>
      </c>
      <c r="C6" s="7">
        <v>1</v>
      </c>
      <c r="D6" s="5" t="s">
        <v>106</v>
      </c>
      <c r="E6" s="4">
        <v>88.111704036947529</v>
      </c>
      <c r="F6" s="3" t="s">
        <v>0</v>
      </c>
      <c r="G6" s="9"/>
      <c r="H6" s="6">
        <v>1</v>
      </c>
      <c r="I6" s="7">
        <v>1</v>
      </c>
      <c r="J6" s="5" t="s">
        <v>105</v>
      </c>
      <c r="K6" s="4">
        <v>87.548543319677748</v>
      </c>
      <c r="L6" s="3">
        <v>-0.74360950576266305</v>
      </c>
      <c r="M6" s="10"/>
      <c r="N6" s="6">
        <v>1</v>
      </c>
      <c r="O6" s="7">
        <v>1</v>
      </c>
      <c r="P6" s="5" t="s">
        <v>104</v>
      </c>
      <c r="Q6" s="4">
        <v>13.707580082461149</v>
      </c>
      <c r="R6" s="3">
        <v>-8.4661331528329704</v>
      </c>
    </row>
    <row r="7" spans="1:21" ht="21.95" customHeight="1" x14ac:dyDescent="0.2">
      <c r="B7" s="6">
        <v>2</v>
      </c>
      <c r="C7" s="7">
        <v>2</v>
      </c>
      <c r="D7" s="5" t="s">
        <v>100</v>
      </c>
      <c r="E7" s="4">
        <v>85.417355827544384</v>
      </c>
      <c r="F7" s="3" t="s">
        <v>0</v>
      </c>
      <c r="G7" s="9"/>
      <c r="H7" s="6">
        <v>2</v>
      </c>
      <c r="I7" s="7">
        <v>2</v>
      </c>
      <c r="J7" s="5" t="s">
        <v>102</v>
      </c>
      <c r="K7" s="4">
        <v>81.261783026409063</v>
      </c>
      <c r="L7" s="3" t="s">
        <v>0</v>
      </c>
      <c r="M7" s="9"/>
      <c r="N7" s="6">
        <v>2</v>
      </c>
      <c r="O7" s="7">
        <v>2</v>
      </c>
      <c r="P7" s="5" t="s">
        <v>101</v>
      </c>
      <c r="Q7" s="4">
        <v>3.6581277485259029</v>
      </c>
      <c r="R7" s="3">
        <v>-8.1134768655930198</v>
      </c>
    </row>
    <row r="8" spans="1:21" ht="21.95" customHeight="1" x14ac:dyDescent="0.2">
      <c r="B8" s="6">
        <v>3</v>
      </c>
      <c r="C8" s="7">
        <v>3</v>
      </c>
      <c r="D8" s="5" t="s">
        <v>103</v>
      </c>
      <c r="E8" s="4">
        <v>84.804505577818688</v>
      </c>
      <c r="F8" s="3" t="s">
        <v>0</v>
      </c>
      <c r="G8" s="9"/>
      <c r="H8" s="6">
        <v>3</v>
      </c>
      <c r="I8" s="7">
        <v>3</v>
      </c>
      <c r="J8" s="5" t="s">
        <v>99</v>
      </c>
      <c r="K8" s="4">
        <v>79.59202468112538</v>
      </c>
      <c r="L8" s="3" t="s">
        <v>0</v>
      </c>
      <c r="M8" s="9"/>
      <c r="N8" s="6">
        <v>3</v>
      </c>
      <c r="O8" s="7">
        <v>3</v>
      </c>
      <c r="P8" s="5" t="s">
        <v>98</v>
      </c>
      <c r="Q8" s="4">
        <v>0.51657339647008182</v>
      </c>
      <c r="R8" s="3">
        <v>2.6315002920838189</v>
      </c>
    </row>
    <row r="9" spans="1:21" ht="21.95" customHeight="1" x14ac:dyDescent="0.2">
      <c r="B9" s="6">
        <v>4</v>
      </c>
      <c r="C9" s="7">
        <v>4</v>
      </c>
      <c r="D9" s="5" t="s">
        <v>97</v>
      </c>
      <c r="E9" s="4">
        <v>81.880099326002124</v>
      </c>
      <c r="F9" s="3" t="s">
        <v>0</v>
      </c>
      <c r="G9" s="9"/>
      <c r="H9" s="6">
        <v>4</v>
      </c>
      <c r="I9" s="7">
        <v>4</v>
      </c>
      <c r="J9" s="5" t="s">
        <v>96</v>
      </c>
      <c r="K9" s="4">
        <v>76.030036169208998</v>
      </c>
      <c r="L9" s="3" t="s">
        <v>0</v>
      </c>
      <c r="M9" s="9"/>
      <c r="N9" s="6">
        <v>4</v>
      </c>
      <c r="O9" s="7">
        <v>5</v>
      </c>
      <c r="P9" s="5" t="s">
        <v>95</v>
      </c>
      <c r="Q9" s="4">
        <v>-2.8346161066266191</v>
      </c>
      <c r="R9" s="3">
        <v>0.74157494683440639</v>
      </c>
    </row>
    <row r="10" spans="1:21" ht="21.95" customHeight="1" x14ac:dyDescent="0.2">
      <c r="B10" s="6">
        <v>5</v>
      </c>
      <c r="C10" s="7">
        <v>5</v>
      </c>
      <c r="D10" s="5" t="s">
        <v>94</v>
      </c>
      <c r="E10" s="4">
        <v>80.673159742927183</v>
      </c>
      <c r="F10" s="3" t="s">
        <v>0</v>
      </c>
      <c r="G10" s="9"/>
      <c r="H10" s="6">
        <v>5</v>
      </c>
      <c r="I10" s="7">
        <v>5</v>
      </c>
      <c r="J10" s="5" t="s">
        <v>93</v>
      </c>
      <c r="K10" s="4">
        <v>73.123875297894074</v>
      </c>
      <c r="L10" s="3" t="s">
        <v>0</v>
      </c>
      <c r="M10" s="9"/>
      <c r="N10" s="6">
        <v>5</v>
      </c>
      <c r="O10" s="7">
        <v>4</v>
      </c>
      <c r="P10" s="5" t="s">
        <v>92</v>
      </c>
      <c r="Q10" s="4">
        <v>-11.607162282705655</v>
      </c>
      <c r="R10" s="3">
        <v>-8.3416963469186545</v>
      </c>
      <c r="U10" s="25"/>
    </row>
    <row r="12" spans="1:21" ht="15" x14ac:dyDescent="0.25">
      <c r="A12" s="20" t="s">
        <v>91</v>
      </c>
    </row>
    <row r="13" spans="1:21" ht="27" customHeight="1" x14ac:dyDescent="0.25">
      <c r="B13" s="34" t="s">
        <v>90</v>
      </c>
      <c r="C13" s="34"/>
      <c r="D13" s="34"/>
      <c r="E13" s="34"/>
      <c r="F13" s="34"/>
      <c r="G13" s="19"/>
      <c r="H13" s="34" t="s">
        <v>89</v>
      </c>
      <c r="I13" s="34"/>
      <c r="J13" s="34"/>
      <c r="K13" s="34"/>
      <c r="L13" s="34"/>
      <c r="M13"/>
      <c r="N13" s="21"/>
      <c r="O13" s="21"/>
      <c r="P13"/>
      <c r="Q13"/>
      <c r="R13"/>
    </row>
    <row r="14" spans="1:21" ht="3.75" customHeight="1" x14ac:dyDescent="0.25">
      <c r="B14" s="17"/>
      <c r="C14" s="17"/>
      <c r="D14" s="17"/>
      <c r="E14" s="17"/>
      <c r="F14" s="17"/>
      <c r="G14" s="18"/>
      <c r="H14" s="17"/>
      <c r="I14" s="17"/>
      <c r="J14" s="17"/>
      <c r="K14" s="17"/>
      <c r="L14" s="17"/>
      <c r="M14"/>
      <c r="N14" s="21"/>
      <c r="O14" s="21"/>
      <c r="P14"/>
      <c r="Q14"/>
      <c r="R14"/>
    </row>
    <row r="15" spans="1:21" ht="15.75" customHeight="1" x14ac:dyDescent="0.25">
      <c r="B15" s="35" t="s">
        <v>4</v>
      </c>
      <c r="C15" s="35"/>
      <c r="D15" s="15" t="s">
        <v>3</v>
      </c>
      <c r="E15" s="36" t="s">
        <v>2</v>
      </c>
      <c r="F15" s="14" t="s">
        <v>1</v>
      </c>
      <c r="G15" s="16"/>
      <c r="H15" s="35" t="s">
        <v>4</v>
      </c>
      <c r="I15" s="35"/>
      <c r="J15" s="15" t="s">
        <v>3</v>
      </c>
      <c r="K15" s="36" t="s">
        <v>2</v>
      </c>
      <c r="L15" s="14" t="s">
        <v>1</v>
      </c>
      <c r="M15"/>
      <c r="N15"/>
      <c r="O15"/>
      <c r="P15"/>
      <c r="Q15"/>
      <c r="R15"/>
    </row>
    <row r="16" spans="1:21" ht="11.25" customHeight="1" x14ac:dyDescent="0.25">
      <c r="B16" s="12">
        <v>2012</v>
      </c>
      <c r="C16" s="12">
        <v>2011</v>
      </c>
      <c r="D16" s="11"/>
      <c r="E16" s="36"/>
      <c r="F16" s="11"/>
      <c r="G16" s="13"/>
      <c r="H16" s="12">
        <v>2012</v>
      </c>
      <c r="I16" s="12">
        <v>2011</v>
      </c>
      <c r="J16" s="11"/>
      <c r="K16" s="36"/>
      <c r="L16" s="11"/>
      <c r="M16"/>
      <c r="N16" s="21"/>
      <c r="O16" s="21"/>
      <c r="P16"/>
      <c r="Q16"/>
      <c r="R16"/>
    </row>
    <row r="17" spans="1:28" ht="21.95" customHeight="1" x14ac:dyDescent="0.25">
      <c r="B17" s="6">
        <v>1</v>
      </c>
      <c r="C17" s="7">
        <v>1</v>
      </c>
      <c r="D17" s="5" t="s">
        <v>88</v>
      </c>
      <c r="E17" s="4">
        <v>70.760730981725459</v>
      </c>
      <c r="F17" s="3">
        <v>-1.3050868670825508</v>
      </c>
      <c r="G17" s="9"/>
      <c r="H17" s="6">
        <v>1</v>
      </c>
      <c r="I17" s="7">
        <v>1</v>
      </c>
      <c r="J17" s="5" t="s">
        <v>87</v>
      </c>
      <c r="K17" s="4">
        <v>83.606061370111689</v>
      </c>
      <c r="L17" s="3">
        <v>-0.51699174007501369</v>
      </c>
      <c r="M17"/>
      <c r="N17" s="21"/>
      <c r="O17" s="21"/>
      <c r="P17"/>
      <c r="Q17"/>
      <c r="R17"/>
    </row>
    <row r="18" spans="1:28" ht="21.95" customHeight="1" x14ac:dyDescent="0.25">
      <c r="B18" s="6">
        <v>2</v>
      </c>
      <c r="C18" s="7">
        <v>2</v>
      </c>
      <c r="D18" s="5" t="s">
        <v>86</v>
      </c>
      <c r="E18" s="4">
        <v>62.409772348695171</v>
      </c>
      <c r="F18" s="3">
        <v>-1.0173466543761052</v>
      </c>
      <c r="G18" s="9"/>
      <c r="H18" s="6">
        <v>2</v>
      </c>
      <c r="I18" s="7">
        <v>2</v>
      </c>
      <c r="J18" s="5" t="s">
        <v>85</v>
      </c>
      <c r="K18" s="4">
        <v>76.470165348670022</v>
      </c>
      <c r="L18" s="3" t="s">
        <v>0</v>
      </c>
      <c r="M18"/>
      <c r="N18" s="21"/>
      <c r="O18" s="21"/>
      <c r="P18"/>
      <c r="Q18"/>
      <c r="R18"/>
    </row>
    <row r="19" spans="1:28" ht="21.95" customHeight="1" x14ac:dyDescent="0.25">
      <c r="B19" s="6">
        <v>3</v>
      </c>
      <c r="C19" s="7">
        <v>5</v>
      </c>
      <c r="D19" s="5" t="s">
        <v>84</v>
      </c>
      <c r="E19" s="4">
        <v>61.298776936517186</v>
      </c>
      <c r="F19" s="3" t="s">
        <v>0</v>
      </c>
      <c r="G19" s="9"/>
      <c r="H19" s="6">
        <v>3</v>
      </c>
      <c r="I19" s="7">
        <v>3</v>
      </c>
      <c r="J19" s="5" t="s">
        <v>83</v>
      </c>
      <c r="K19" s="4">
        <v>73.36424523441525</v>
      </c>
      <c r="L19" s="3">
        <v>-1.6357547655847497</v>
      </c>
      <c r="M19"/>
      <c r="N19" s="21"/>
      <c r="O19" s="21"/>
      <c r="P19"/>
      <c r="Q19"/>
      <c r="R19"/>
    </row>
    <row r="20" spans="1:28" ht="21.95" customHeight="1" x14ac:dyDescent="0.25">
      <c r="B20" s="6">
        <v>4</v>
      </c>
      <c r="C20" s="7">
        <v>4</v>
      </c>
      <c r="D20" s="5" t="s">
        <v>82</v>
      </c>
      <c r="E20" s="4">
        <v>61.065473271211381</v>
      </c>
      <c r="F20" s="3" t="s">
        <v>0</v>
      </c>
      <c r="G20" s="9"/>
      <c r="H20" s="6">
        <v>4</v>
      </c>
      <c r="I20" s="7">
        <v>4</v>
      </c>
      <c r="J20" s="5" t="s">
        <v>81</v>
      </c>
      <c r="K20" s="4">
        <v>72.741935483870961</v>
      </c>
      <c r="L20" s="3">
        <v>-0.7807718631393783</v>
      </c>
      <c r="M20"/>
      <c r="N20" s="21"/>
      <c r="O20" s="21"/>
      <c r="P20"/>
      <c r="Q20"/>
      <c r="R20"/>
    </row>
    <row r="21" spans="1:28" ht="21.95" customHeight="1" x14ac:dyDescent="0.25">
      <c r="B21" s="6">
        <v>5</v>
      </c>
      <c r="C21" s="7">
        <v>3</v>
      </c>
      <c r="D21" s="5" t="s">
        <v>80</v>
      </c>
      <c r="E21" s="4">
        <v>60.692613921849038</v>
      </c>
      <c r="F21" s="3">
        <v>-1.8664154118519747</v>
      </c>
      <c r="G21" s="9"/>
      <c r="H21" s="6">
        <v>5</v>
      </c>
      <c r="I21" s="7">
        <v>5</v>
      </c>
      <c r="J21" s="5" t="s">
        <v>79</v>
      </c>
      <c r="K21" s="4">
        <v>68.919946757938774</v>
      </c>
      <c r="L21" s="3">
        <v>-1.1828018603334129</v>
      </c>
      <c r="M21"/>
      <c r="N21" s="21"/>
      <c r="O21" s="21"/>
      <c r="P21"/>
      <c r="Q21"/>
      <c r="R21"/>
    </row>
    <row r="22" spans="1:28" customFormat="1" ht="8.25" customHeight="1" x14ac:dyDescent="0.25">
      <c r="B22" s="29"/>
      <c r="C22" s="29"/>
      <c r="D22" s="29"/>
      <c r="E22" s="29"/>
      <c r="F22" s="29"/>
    </row>
    <row r="24" spans="1:28" ht="15" x14ac:dyDescent="0.25">
      <c r="A24" s="20" t="s">
        <v>78</v>
      </c>
    </row>
    <row r="25" spans="1:28" ht="27" customHeight="1" x14ac:dyDescent="0.25">
      <c r="B25" s="34" t="s">
        <v>77</v>
      </c>
      <c r="C25" s="34"/>
      <c r="D25" s="34"/>
      <c r="E25" s="34"/>
      <c r="F25" s="34"/>
      <c r="G25" s="19"/>
      <c r="H25" s="34" t="s">
        <v>76</v>
      </c>
      <c r="I25" s="34"/>
      <c r="J25" s="34"/>
      <c r="K25" s="34"/>
      <c r="L25" s="34"/>
      <c r="M25" s="19"/>
      <c r="N25" s="34" t="s">
        <v>75</v>
      </c>
      <c r="O25" s="34"/>
      <c r="P25" s="34"/>
      <c r="Q25" s="34"/>
      <c r="R25" s="34"/>
      <c r="U25"/>
      <c r="V25"/>
      <c r="W25"/>
      <c r="X25"/>
      <c r="Y25"/>
      <c r="Z25"/>
      <c r="AA25"/>
      <c r="AB25"/>
    </row>
    <row r="26" spans="1:28" ht="3.75" customHeight="1" x14ac:dyDescent="0.25">
      <c r="B26" s="17"/>
      <c r="C26" s="17"/>
      <c r="D26" s="17"/>
      <c r="E26" s="17"/>
      <c r="F26" s="17"/>
      <c r="G26" s="18"/>
      <c r="H26" s="17"/>
      <c r="I26" s="17"/>
      <c r="J26" s="17"/>
      <c r="K26" s="17"/>
      <c r="L26" s="17"/>
      <c r="M26" s="18"/>
      <c r="N26" s="17"/>
      <c r="O26" s="17"/>
      <c r="P26" s="17"/>
      <c r="Q26" s="17"/>
      <c r="R26" s="17"/>
      <c r="U26"/>
      <c r="V26"/>
      <c r="W26"/>
      <c r="X26"/>
      <c r="Y26"/>
      <c r="Z26"/>
      <c r="AA26"/>
      <c r="AB26"/>
    </row>
    <row r="27" spans="1:28" ht="15.75" customHeight="1" x14ac:dyDescent="0.25">
      <c r="B27" s="35" t="s">
        <v>4</v>
      </c>
      <c r="C27" s="35"/>
      <c r="D27" s="15" t="s">
        <v>3</v>
      </c>
      <c r="E27" s="36" t="s">
        <v>2</v>
      </c>
      <c r="F27" s="14" t="s">
        <v>1</v>
      </c>
      <c r="G27" s="16"/>
      <c r="H27" s="35" t="s">
        <v>4</v>
      </c>
      <c r="I27" s="35"/>
      <c r="J27" s="15" t="s">
        <v>3</v>
      </c>
      <c r="K27" s="36" t="s">
        <v>2</v>
      </c>
      <c r="L27" s="14" t="s">
        <v>1</v>
      </c>
      <c r="M27" s="16"/>
      <c r="N27" s="35" t="s">
        <v>4</v>
      </c>
      <c r="O27" s="35"/>
      <c r="P27" s="15" t="s">
        <v>3</v>
      </c>
      <c r="Q27" s="36" t="s">
        <v>2</v>
      </c>
      <c r="R27" s="14" t="s">
        <v>1</v>
      </c>
      <c r="U27"/>
      <c r="V27"/>
      <c r="W27"/>
      <c r="X27"/>
      <c r="Y27"/>
      <c r="Z27"/>
      <c r="AA27"/>
      <c r="AB27"/>
    </row>
    <row r="28" spans="1:28" ht="11.25" customHeight="1" x14ac:dyDescent="0.25">
      <c r="B28" s="12">
        <v>2012</v>
      </c>
      <c r="C28" s="12">
        <v>2011</v>
      </c>
      <c r="D28" s="11"/>
      <c r="E28" s="36"/>
      <c r="F28" s="11"/>
      <c r="G28" s="13"/>
      <c r="H28" s="12">
        <v>2012</v>
      </c>
      <c r="I28" s="12">
        <v>2011</v>
      </c>
      <c r="J28" s="11"/>
      <c r="K28" s="36"/>
      <c r="L28" s="11"/>
      <c r="M28" s="13"/>
      <c r="N28" s="12">
        <v>2012</v>
      </c>
      <c r="O28" s="12">
        <v>2011</v>
      </c>
      <c r="P28" s="11"/>
      <c r="Q28" s="36"/>
      <c r="R28" s="11"/>
      <c r="U28"/>
      <c r="V28"/>
      <c r="W28"/>
      <c r="X28"/>
      <c r="Y28"/>
      <c r="Z28"/>
      <c r="AA28"/>
      <c r="AB28"/>
    </row>
    <row r="29" spans="1:28" ht="21.95" customHeight="1" x14ac:dyDescent="0.25">
      <c r="B29" s="6">
        <v>1</v>
      </c>
      <c r="C29" s="7">
        <v>1</v>
      </c>
      <c r="D29" s="5" t="s">
        <v>74</v>
      </c>
      <c r="E29" s="4">
        <v>65.794146662282145</v>
      </c>
      <c r="F29" s="3">
        <v>4.1279604414692344</v>
      </c>
      <c r="G29" s="9"/>
      <c r="H29" s="6">
        <v>1</v>
      </c>
      <c r="I29" s="7">
        <v>1</v>
      </c>
      <c r="J29" s="5" t="s">
        <v>72</v>
      </c>
      <c r="K29" s="4">
        <v>70.572398866815647</v>
      </c>
      <c r="L29" s="3">
        <v>2.6889476831167229</v>
      </c>
      <c r="M29" s="10"/>
      <c r="N29" s="6">
        <v>1</v>
      </c>
      <c r="O29" s="7">
        <v>1</v>
      </c>
      <c r="P29" s="5" t="s">
        <v>73</v>
      </c>
      <c r="Q29" s="4">
        <v>63.885931340105316</v>
      </c>
      <c r="R29" s="3">
        <v>0.9564679583975888</v>
      </c>
      <c r="U29"/>
      <c r="V29"/>
      <c r="W29"/>
      <c r="X29"/>
      <c r="Y29"/>
      <c r="Z29"/>
      <c r="AA29"/>
      <c r="AB29"/>
    </row>
    <row r="30" spans="1:28" ht="21.95" customHeight="1" x14ac:dyDescent="0.25">
      <c r="B30" s="6">
        <v>2</v>
      </c>
      <c r="C30" s="7">
        <v>2</v>
      </c>
      <c r="D30" s="5" t="s">
        <v>71</v>
      </c>
      <c r="E30" s="4">
        <v>61.539122588407167</v>
      </c>
      <c r="F30" s="3">
        <v>1.352738948748879</v>
      </c>
      <c r="G30" s="9"/>
      <c r="H30" s="6">
        <v>2</v>
      </c>
      <c r="I30" s="7">
        <v>3</v>
      </c>
      <c r="J30" s="5" t="s">
        <v>69</v>
      </c>
      <c r="K30" s="4">
        <v>67.682203947987432</v>
      </c>
      <c r="L30" s="3">
        <v>1.5902597068423034</v>
      </c>
      <c r="M30" s="9"/>
      <c r="N30" s="6">
        <v>2</v>
      </c>
      <c r="O30" s="7">
        <v>2</v>
      </c>
      <c r="P30" s="5" t="s">
        <v>70</v>
      </c>
      <c r="Q30" s="4">
        <v>46.083522558989046</v>
      </c>
      <c r="R30" s="3">
        <v>-1.2602150628124278</v>
      </c>
      <c r="U30"/>
      <c r="V30"/>
      <c r="W30"/>
      <c r="X30"/>
      <c r="Y30"/>
      <c r="Z30"/>
      <c r="AA30"/>
      <c r="AB30"/>
    </row>
    <row r="31" spans="1:28" ht="21.95" customHeight="1" x14ac:dyDescent="0.25">
      <c r="B31" s="6">
        <v>3</v>
      </c>
      <c r="C31" s="7">
        <v>3</v>
      </c>
      <c r="D31" s="5" t="s">
        <v>68</v>
      </c>
      <c r="E31" s="4">
        <v>59.243648960739023</v>
      </c>
      <c r="F31" s="3">
        <v>3.5657064096438518</v>
      </c>
      <c r="G31" s="9"/>
      <c r="H31" s="6">
        <v>3</v>
      </c>
      <c r="I31" s="7">
        <v>2</v>
      </c>
      <c r="J31" s="5" t="s">
        <v>66</v>
      </c>
      <c r="K31" s="4">
        <v>65.293628277053699</v>
      </c>
      <c r="L31" s="3">
        <v>-1.7735862356992271</v>
      </c>
      <c r="M31" s="9"/>
      <c r="N31" s="6">
        <v>3</v>
      </c>
      <c r="O31" s="7">
        <v>3</v>
      </c>
      <c r="P31" s="5" t="s">
        <v>67</v>
      </c>
      <c r="Q31" s="4">
        <v>31.149510441903772</v>
      </c>
      <c r="R31" s="3">
        <v>-8.9399228233825099</v>
      </c>
      <c r="U31"/>
      <c r="V31"/>
      <c r="W31"/>
      <c r="X31"/>
      <c r="Y31"/>
      <c r="Z31"/>
      <c r="AA31"/>
      <c r="AB31"/>
    </row>
    <row r="32" spans="1:28" ht="21.95" customHeight="1" x14ac:dyDescent="0.25">
      <c r="B32" s="6">
        <v>4</v>
      </c>
      <c r="C32" s="7">
        <v>4</v>
      </c>
      <c r="D32" s="5" t="s">
        <v>65</v>
      </c>
      <c r="E32" s="4">
        <v>50.644513419755341</v>
      </c>
      <c r="F32" s="3">
        <v>4.3735328199982391</v>
      </c>
      <c r="G32" s="9"/>
      <c r="H32" s="6">
        <v>4</v>
      </c>
      <c r="I32" s="7">
        <v>4</v>
      </c>
      <c r="J32" s="5" t="s">
        <v>63</v>
      </c>
      <c r="K32" s="4">
        <v>60.172471789853518</v>
      </c>
      <c r="L32" s="3">
        <v>-4.4771581199201052</v>
      </c>
      <c r="M32" s="9"/>
      <c r="N32" s="6">
        <v>4</v>
      </c>
      <c r="O32" s="7">
        <v>4</v>
      </c>
      <c r="P32" s="5" t="s">
        <v>64</v>
      </c>
      <c r="Q32" s="4">
        <v>30.189547294810453</v>
      </c>
      <c r="R32" s="3">
        <v>-4.416003525955098</v>
      </c>
      <c r="U32"/>
      <c r="V32"/>
      <c r="W32"/>
      <c r="X32"/>
      <c r="Y32"/>
      <c r="Z32"/>
      <c r="AA32"/>
      <c r="AB32"/>
    </row>
    <row r="33" spans="1:28" ht="21.95" customHeight="1" x14ac:dyDescent="0.25">
      <c r="B33" s="6">
        <v>5</v>
      </c>
      <c r="C33" s="7">
        <v>5</v>
      </c>
      <c r="D33" s="5" t="s">
        <v>62</v>
      </c>
      <c r="E33" s="4">
        <v>45.581459008166433</v>
      </c>
      <c r="F33" s="3">
        <v>4.7658748025325224</v>
      </c>
      <c r="G33" s="9"/>
      <c r="H33" s="6">
        <v>5</v>
      </c>
      <c r="I33" s="7">
        <v>6</v>
      </c>
      <c r="J33" s="5" t="s">
        <v>60</v>
      </c>
      <c r="K33" s="4">
        <v>58.596575837955143</v>
      </c>
      <c r="L33" s="3">
        <v>4.7851559455040942</v>
      </c>
      <c r="M33" s="9"/>
      <c r="N33" s="6">
        <v>5</v>
      </c>
      <c r="O33" s="7">
        <v>5</v>
      </c>
      <c r="P33" s="5" t="s">
        <v>61</v>
      </c>
      <c r="Q33" s="4">
        <v>14.511659344373099</v>
      </c>
      <c r="R33" s="3">
        <v>-3.3272241708956596</v>
      </c>
      <c r="U33"/>
      <c r="V33"/>
      <c r="W33"/>
      <c r="X33"/>
      <c r="Y33"/>
      <c r="Z33"/>
      <c r="AA33"/>
      <c r="AB33"/>
    </row>
    <row r="34" spans="1:28" customFormat="1" ht="8.25" customHeight="1" x14ac:dyDescent="0.25">
      <c r="B34" s="29"/>
      <c r="C34" s="29"/>
      <c r="D34" s="29"/>
      <c r="E34" s="29"/>
      <c r="F34" s="29"/>
    </row>
    <row r="35" spans="1:28" ht="15" x14ac:dyDescent="0.25">
      <c r="U35"/>
      <c r="V35"/>
      <c r="W35"/>
      <c r="X35"/>
      <c r="Y35"/>
      <c r="Z35"/>
      <c r="AA35"/>
      <c r="AB35"/>
    </row>
    <row r="36" spans="1:28" ht="15" x14ac:dyDescent="0.25">
      <c r="A36" s="20" t="s">
        <v>59</v>
      </c>
      <c r="U36"/>
      <c r="V36"/>
      <c r="W36"/>
      <c r="X36"/>
      <c r="Y36"/>
      <c r="Z36"/>
      <c r="AA36"/>
      <c r="AB36"/>
    </row>
    <row r="37" spans="1:28" ht="27" customHeight="1" x14ac:dyDescent="0.25">
      <c r="B37" s="34" t="s">
        <v>58</v>
      </c>
      <c r="C37" s="34"/>
      <c r="D37" s="34"/>
      <c r="E37" s="34"/>
      <c r="F37" s="34"/>
      <c r="G37" s="19"/>
      <c r="H37" s="34" t="s">
        <v>57</v>
      </c>
      <c r="I37" s="34"/>
      <c r="J37" s="34"/>
      <c r="K37" s="34"/>
      <c r="L37" s="34"/>
      <c r="M37" s="19"/>
      <c r="N37" s="34" t="s">
        <v>56</v>
      </c>
      <c r="O37" s="34"/>
      <c r="P37" s="34"/>
      <c r="Q37" s="34"/>
      <c r="R37" s="34"/>
      <c r="U37"/>
      <c r="V37"/>
      <c r="W37"/>
      <c r="X37"/>
      <c r="Y37"/>
      <c r="Z37"/>
      <c r="AA37"/>
      <c r="AB37"/>
    </row>
    <row r="38" spans="1:28" ht="3.75" customHeight="1" x14ac:dyDescent="0.2">
      <c r="B38" s="17"/>
      <c r="C38" s="17"/>
      <c r="D38" s="17"/>
      <c r="E38" s="17"/>
      <c r="F38" s="17"/>
      <c r="G38" s="18"/>
      <c r="H38" s="17"/>
      <c r="I38" s="17"/>
      <c r="J38" s="17"/>
      <c r="K38" s="17"/>
      <c r="L38" s="17"/>
      <c r="M38" s="18"/>
      <c r="N38" s="17"/>
      <c r="O38" s="17"/>
      <c r="P38" s="17"/>
      <c r="Q38" s="17"/>
      <c r="R38" s="17"/>
    </row>
    <row r="39" spans="1:28" ht="15.75" customHeight="1" x14ac:dyDescent="0.25">
      <c r="B39" s="35" t="s">
        <v>4</v>
      </c>
      <c r="C39" s="35"/>
      <c r="D39" s="15" t="s">
        <v>3</v>
      </c>
      <c r="E39" s="36" t="s">
        <v>2</v>
      </c>
      <c r="F39" s="14" t="s">
        <v>1</v>
      </c>
      <c r="G39" s="16"/>
      <c r="H39" s="35" t="s">
        <v>4</v>
      </c>
      <c r="I39" s="35"/>
      <c r="J39" s="15" t="s">
        <v>3</v>
      </c>
      <c r="K39" s="36" t="s">
        <v>2</v>
      </c>
      <c r="L39" s="14" t="s">
        <v>1</v>
      </c>
      <c r="M39" s="16"/>
      <c r="N39" s="35" t="s">
        <v>4</v>
      </c>
      <c r="O39" s="35"/>
      <c r="P39" s="15" t="s">
        <v>3</v>
      </c>
      <c r="Q39" s="36" t="s">
        <v>2</v>
      </c>
      <c r="R39" s="14" t="s">
        <v>1</v>
      </c>
    </row>
    <row r="40" spans="1:28" ht="11.25" customHeight="1" x14ac:dyDescent="0.2">
      <c r="B40" s="12">
        <v>2012</v>
      </c>
      <c r="C40" s="12">
        <v>2011</v>
      </c>
      <c r="D40" s="11"/>
      <c r="E40" s="36"/>
      <c r="F40" s="11"/>
      <c r="G40" s="13"/>
      <c r="H40" s="12">
        <v>2012</v>
      </c>
      <c r="I40" s="12">
        <v>2011</v>
      </c>
      <c r="J40" s="11"/>
      <c r="K40" s="36"/>
      <c r="L40" s="11"/>
      <c r="M40" s="13"/>
      <c r="N40" s="12">
        <v>2012</v>
      </c>
      <c r="O40" s="12">
        <v>2011</v>
      </c>
      <c r="P40" s="11"/>
      <c r="Q40" s="36"/>
      <c r="R40" s="11"/>
    </row>
    <row r="41" spans="1:28" ht="21.95" customHeight="1" x14ac:dyDescent="0.2">
      <c r="B41" s="6">
        <v>1</v>
      </c>
      <c r="C41" s="7">
        <v>1</v>
      </c>
      <c r="D41" s="5" t="s">
        <v>111</v>
      </c>
      <c r="E41" s="4">
        <v>60</v>
      </c>
      <c r="F41" s="3">
        <v>-3.1299893959704619</v>
      </c>
      <c r="G41" s="9"/>
      <c r="H41" s="6">
        <v>1</v>
      </c>
      <c r="I41" s="7">
        <v>1</v>
      </c>
      <c r="J41" s="5" t="s">
        <v>54</v>
      </c>
      <c r="K41" s="4">
        <v>83.060156182957172</v>
      </c>
      <c r="L41" s="3" t="s">
        <v>0</v>
      </c>
      <c r="M41" s="10"/>
      <c r="N41" s="6">
        <v>1</v>
      </c>
      <c r="O41" s="7">
        <v>1</v>
      </c>
      <c r="P41" s="5" t="s">
        <v>53</v>
      </c>
      <c r="Q41" s="4">
        <v>89.066605359957961</v>
      </c>
      <c r="R41" s="3" t="s">
        <v>0</v>
      </c>
    </row>
    <row r="42" spans="1:28" ht="21.95" customHeight="1" x14ac:dyDescent="0.25">
      <c r="B42" s="6">
        <v>2</v>
      </c>
      <c r="C42" s="7">
        <v>2</v>
      </c>
      <c r="D42" s="5" t="s">
        <v>55</v>
      </c>
      <c r="E42" s="4">
        <v>30.178459829178529</v>
      </c>
      <c r="F42" s="3">
        <v>-5.7401053671375166</v>
      </c>
      <c r="G42" s="9"/>
      <c r="H42" s="6">
        <v>2</v>
      </c>
      <c r="I42" s="7" t="s">
        <v>13</v>
      </c>
      <c r="J42" s="5" t="s">
        <v>51</v>
      </c>
      <c r="K42" s="4">
        <v>82.199029839776571</v>
      </c>
      <c r="L42" s="3" t="s">
        <v>13</v>
      </c>
      <c r="M42" s="9"/>
      <c r="N42" s="6">
        <v>2</v>
      </c>
      <c r="O42" s="7">
        <v>2</v>
      </c>
      <c r="P42" s="5" t="s">
        <v>50</v>
      </c>
      <c r="Q42" s="4">
        <v>86.965629963857367</v>
      </c>
      <c r="R42" s="3" t="s">
        <v>0</v>
      </c>
      <c r="T42" s="31"/>
      <c r="U42" s="31"/>
      <c r="V42" s="31"/>
      <c r="W42" s="31"/>
      <c r="X42" s="31"/>
      <c r="Y42" s="32"/>
    </row>
    <row r="43" spans="1:28" ht="21.95" customHeight="1" x14ac:dyDescent="0.2">
      <c r="B43" s="6">
        <v>3</v>
      </c>
      <c r="C43" s="7">
        <v>3</v>
      </c>
      <c r="D43" s="5" t="s">
        <v>52</v>
      </c>
      <c r="E43" s="4">
        <v>26.246241787609964</v>
      </c>
      <c r="F43" s="3">
        <v>-1.0241769026735028</v>
      </c>
      <c r="G43" s="9"/>
      <c r="H43" s="6">
        <v>3</v>
      </c>
      <c r="I43" s="7">
        <v>2</v>
      </c>
      <c r="J43" s="5" t="s">
        <v>48</v>
      </c>
      <c r="K43" s="4">
        <v>81.229034662691006</v>
      </c>
      <c r="L43" s="3">
        <v>-1.5025398495278353</v>
      </c>
      <c r="M43" s="9"/>
      <c r="N43" s="6">
        <v>3</v>
      </c>
      <c r="O43" s="7">
        <v>3</v>
      </c>
      <c r="P43" s="5" t="s">
        <v>47</v>
      </c>
      <c r="Q43" s="4">
        <v>85.787831811831353</v>
      </c>
      <c r="R43" s="3">
        <v>-0.65087950314226362</v>
      </c>
      <c r="T43" s="32"/>
      <c r="U43" s="32"/>
      <c r="V43" s="32"/>
      <c r="W43" s="32"/>
      <c r="X43" s="32"/>
      <c r="Y43" s="32"/>
    </row>
    <row r="44" spans="1:28" ht="21.95" customHeight="1" x14ac:dyDescent="0.25">
      <c r="B44" s="6">
        <v>4</v>
      </c>
      <c r="C44" s="7">
        <v>4</v>
      </c>
      <c r="D44" s="5" t="s">
        <v>49</v>
      </c>
      <c r="E44" s="4">
        <v>17.991169977924944</v>
      </c>
      <c r="F44" s="3">
        <v>-2.6925156827192431</v>
      </c>
      <c r="G44" s="9"/>
      <c r="H44" s="6">
        <v>4</v>
      </c>
      <c r="I44" s="7">
        <v>3</v>
      </c>
      <c r="J44" s="5" t="s">
        <v>45</v>
      </c>
      <c r="K44" s="4">
        <v>76.083821158903874</v>
      </c>
      <c r="L44" s="3" t="s">
        <v>0</v>
      </c>
      <c r="M44" s="9"/>
      <c r="N44" s="6">
        <v>4</v>
      </c>
      <c r="O44" s="7">
        <v>5</v>
      </c>
      <c r="P44" s="5" t="s">
        <v>44</v>
      </c>
      <c r="Q44" s="4">
        <v>84.085841079195461</v>
      </c>
      <c r="R44" s="3" t="s">
        <v>0</v>
      </c>
      <c r="T44" s="30"/>
      <c r="U44" s="30"/>
      <c r="V44" s="30"/>
      <c r="W44" s="30"/>
      <c r="X44" s="32"/>
      <c r="Y44" s="32"/>
    </row>
    <row r="45" spans="1:28" ht="21.95" customHeight="1" x14ac:dyDescent="0.2">
      <c r="B45" s="6">
        <v>5</v>
      </c>
      <c r="C45" s="7">
        <v>5</v>
      </c>
      <c r="D45" s="5" t="s">
        <v>46</v>
      </c>
      <c r="E45" s="4">
        <v>1.7504686874644535</v>
      </c>
      <c r="F45" s="3">
        <v>-6.3178669011688342</v>
      </c>
      <c r="G45" s="9"/>
      <c r="H45" s="6">
        <v>5</v>
      </c>
      <c r="I45" s="7">
        <v>4</v>
      </c>
      <c r="J45" s="5" t="s">
        <v>43</v>
      </c>
      <c r="K45" s="4">
        <v>73.460777851021746</v>
      </c>
      <c r="L45" s="3">
        <v>-1.1410561258122272</v>
      </c>
      <c r="M45" s="9"/>
      <c r="N45" s="6">
        <v>5</v>
      </c>
      <c r="O45" s="7">
        <v>4</v>
      </c>
      <c r="P45" s="5" t="s">
        <v>42</v>
      </c>
      <c r="Q45" s="4">
        <v>83.657140928042125</v>
      </c>
      <c r="R45" s="3">
        <v>-1.3601852062152773</v>
      </c>
      <c r="T45" s="32"/>
      <c r="U45" s="32"/>
      <c r="V45" s="32"/>
      <c r="W45" s="32"/>
      <c r="X45" s="32"/>
      <c r="Y45" s="32"/>
    </row>
    <row r="46" spans="1:28" customFormat="1" ht="8.25" customHeight="1" x14ac:dyDescent="0.25">
      <c r="B46" s="29"/>
      <c r="C46" s="29"/>
      <c r="D46" s="29"/>
      <c r="E46" s="29"/>
      <c r="F46" s="29"/>
    </row>
    <row r="48" spans="1:28" ht="15" x14ac:dyDescent="0.25">
      <c r="A48" s="20" t="s">
        <v>41</v>
      </c>
    </row>
    <row r="49" spans="1:19" ht="27" customHeight="1" x14ac:dyDescent="0.25">
      <c r="B49" s="34" t="s">
        <v>40</v>
      </c>
      <c r="C49" s="34"/>
      <c r="D49" s="34"/>
      <c r="E49" s="34"/>
      <c r="F49" s="34"/>
      <c r="G49" s="19"/>
      <c r="H49" s="34" t="s">
        <v>39</v>
      </c>
      <c r="I49" s="34"/>
      <c r="J49" s="34"/>
      <c r="K49" s="34"/>
      <c r="L49" s="34"/>
      <c r="M49" s="19"/>
      <c r="N49" s="37"/>
      <c r="O49" s="37"/>
      <c r="P49" s="37"/>
      <c r="Q49" s="37"/>
      <c r="R49" s="37"/>
    </row>
    <row r="50" spans="1:19" ht="3.75" customHeight="1" x14ac:dyDescent="0.25">
      <c r="B50" s="17"/>
      <c r="C50" s="17"/>
      <c r="D50" s="17"/>
      <c r="E50" s="17"/>
      <c r="F50" s="17"/>
      <c r="G50" s="18"/>
      <c r="H50" s="17"/>
      <c r="I50" s="17"/>
      <c r="J50" s="17"/>
      <c r="K50" s="17"/>
      <c r="L50" s="17"/>
      <c r="M50" s="18"/>
      <c r="N50" s="21"/>
      <c r="O50" s="21"/>
      <c r="P50"/>
      <c r="Q50"/>
      <c r="R50"/>
    </row>
    <row r="51" spans="1:19" ht="15.75" customHeight="1" x14ac:dyDescent="0.25">
      <c r="B51" s="35" t="s">
        <v>4</v>
      </c>
      <c r="C51" s="35"/>
      <c r="D51" s="15" t="s">
        <v>3</v>
      </c>
      <c r="E51" s="36" t="s">
        <v>2</v>
      </c>
      <c r="F51" s="14" t="s">
        <v>1</v>
      </c>
      <c r="G51" s="16"/>
      <c r="H51" s="35" t="s">
        <v>4</v>
      </c>
      <c r="I51" s="35"/>
      <c r="J51" s="15" t="s">
        <v>3</v>
      </c>
      <c r="K51" s="36" t="s">
        <v>2</v>
      </c>
      <c r="L51" s="14" t="s">
        <v>1</v>
      </c>
      <c r="M51" s="16"/>
      <c r="N51" s="37"/>
      <c r="O51" s="37"/>
      <c r="P51"/>
      <c r="Q51" s="37"/>
      <c r="R51"/>
    </row>
    <row r="52" spans="1:19" ht="11.25" customHeight="1" x14ac:dyDescent="0.25">
      <c r="B52" s="12">
        <v>2012</v>
      </c>
      <c r="C52" s="12">
        <v>2011</v>
      </c>
      <c r="D52" s="11"/>
      <c r="E52" s="36"/>
      <c r="F52" s="11"/>
      <c r="G52" s="13"/>
      <c r="H52" s="12">
        <v>2012</v>
      </c>
      <c r="I52" s="12">
        <v>2011</v>
      </c>
      <c r="J52" s="11"/>
      <c r="K52" s="36"/>
      <c r="L52" s="11"/>
      <c r="M52" s="13"/>
      <c r="N52" s="21"/>
      <c r="O52" s="21"/>
      <c r="P52"/>
      <c r="Q52" s="37"/>
      <c r="R52"/>
    </row>
    <row r="53" spans="1:19" ht="21.95" customHeight="1" x14ac:dyDescent="0.25">
      <c r="B53" s="6">
        <v>1</v>
      </c>
      <c r="C53" s="7">
        <v>1</v>
      </c>
      <c r="D53" s="5" t="s">
        <v>38</v>
      </c>
      <c r="E53" s="4">
        <v>85.40236437086422</v>
      </c>
      <c r="F53" s="3">
        <v>-0.70922657748610618</v>
      </c>
      <c r="G53" s="9"/>
      <c r="H53" s="6">
        <v>1</v>
      </c>
      <c r="I53" s="7">
        <v>1</v>
      </c>
      <c r="J53" s="5" t="s">
        <v>37</v>
      </c>
      <c r="K53" s="4">
        <v>88.813238263728806</v>
      </c>
      <c r="L53" s="3" t="s">
        <v>0</v>
      </c>
      <c r="M53" s="10"/>
      <c r="N53" s="21"/>
      <c r="O53" s="21"/>
      <c r="P53"/>
      <c r="Q53"/>
      <c r="R53"/>
    </row>
    <row r="54" spans="1:19" ht="21.95" customHeight="1" x14ac:dyDescent="0.25">
      <c r="B54" s="6">
        <v>2</v>
      </c>
      <c r="C54" s="7">
        <v>2</v>
      </c>
      <c r="D54" s="5" t="s">
        <v>36</v>
      </c>
      <c r="E54" s="4">
        <v>84.057172251616691</v>
      </c>
      <c r="F54" s="3">
        <v>-1.3449306185168695</v>
      </c>
      <c r="G54" s="9"/>
      <c r="H54" s="6">
        <v>2</v>
      </c>
      <c r="I54" s="7">
        <v>2</v>
      </c>
      <c r="J54" s="5" t="s">
        <v>35</v>
      </c>
      <c r="K54" s="4">
        <v>85.315796327646837</v>
      </c>
      <c r="L54" s="3" t="s">
        <v>0</v>
      </c>
      <c r="M54" s="9"/>
      <c r="N54" s="23"/>
      <c r="O54" s="23"/>
      <c r="P54" s="22"/>
      <c r="Q54" s="22"/>
      <c r="R54" s="22"/>
      <c r="S54" s="32"/>
    </row>
    <row r="55" spans="1:19" ht="21.95" customHeight="1" x14ac:dyDescent="0.25">
      <c r="B55" s="6">
        <v>3</v>
      </c>
      <c r="C55" s="7">
        <v>3</v>
      </c>
      <c r="D55" s="5" t="s">
        <v>34</v>
      </c>
      <c r="E55" s="4">
        <v>82.911727471515704</v>
      </c>
      <c r="F55" s="3">
        <v>-0.63940590619510829</v>
      </c>
      <c r="G55" s="9"/>
      <c r="H55" s="6">
        <v>3</v>
      </c>
      <c r="I55" s="7">
        <v>3</v>
      </c>
      <c r="J55" s="5" t="s">
        <v>33</v>
      </c>
      <c r="K55" s="4">
        <v>82.312466649816045</v>
      </c>
      <c r="L55" s="3">
        <v>-1.1187829376154639</v>
      </c>
      <c r="N55" s="31"/>
      <c r="O55" s="33"/>
      <c r="P55" s="31"/>
      <c r="Q55" s="31"/>
      <c r="R55" s="22"/>
      <c r="S55" s="32"/>
    </row>
    <row r="56" spans="1:19" ht="21.95" customHeight="1" x14ac:dyDescent="0.25">
      <c r="B56" s="6">
        <v>4</v>
      </c>
      <c r="C56" s="7">
        <v>4</v>
      </c>
      <c r="D56" s="5" t="s">
        <v>32</v>
      </c>
      <c r="E56" s="4">
        <v>81.539794886609855</v>
      </c>
      <c r="F56" s="3" t="s">
        <v>0</v>
      </c>
      <c r="G56" s="9"/>
      <c r="H56" s="6">
        <v>4</v>
      </c>
      <c r="I56" s="7">
        <v>4</v>
      </c>
      <c r="J56" s="5" t="s">
        <v>31</v>
      </c>
      <c r="K56" s="4">
        <v>78.028902486655383</v>
      </c>
      <c r="L56" s="3">
        <v>-1.1760402009309985</v>
      </c>
      <c r="N56" s="31"/>
      <c r="O56" s="33"/>
      <c r="P56" s="31"/>
      <c r="Q56" s="31"/>
      <c r="R56" s="22"/>
      <c r="S56" s="32"/>
    </row>
    <row r="57" spans="1:19" ht="21.95" customHeight="1" x14ac:dyDescent="0.25">
      <c r="B57" s="6">
        <v>5</v>
      </c>
      <c r="C57" s="7">
        <v>5</v>
      </c>
      <c r="D57" s="5" t="s">
        <v>30</v>
      </c>
      <c r="E57" s="4">
        <v>79.919732741418358</v>
      </c>
      <c r="F57" s="3">
        <v>-0.75822757726051293</v>
      </c>
      <c r="G57" s="9"/>
      <c r="H57" s="6">
        <v>5</v>
      </c>
      <c r="I57" s="7">
        <v>5</v>
      </c>
      <c r="J57" s="5" t="s">
        <v>29</v>
      </c>
      <c r="K57" s="4">
        <v>70.893412496465942</v>
      </c>
      <c r="L57" s="3">
        <v>-1.7789774232238926</v>
      </c>
      <c r="N57" s="31"/>
      <c r="O57" s="33"/>
      <c r="P57" s="31"/>
      <c r="Q57" s="31"/>
      <c r="R57" s="22"/>
      <c r="S57" s="32"/>
    </row>
    <row r="58" spans="1:19" customFormat="1" ht="8.25" customHeight="1" x14ac:dyDescent="0.25">
      <c r="B58" s="29"/>
      <c r="C58" s="29"/>
      <c r="D58" s="29"/>
      <c r="E58" s="29"/>
      <c r="F58" s="29"/>
    </row>
    <row r="59" spans="1:19" ht="15" x14ac:dyDescent="0.25">
      <c r="A59" s="20" t="s">
        <v>28</v>
      </c>
    </row>
    <row r="60" spans="1:19" ht="27" customHeight="1" x14ac:dyDescent="0.2">
      <c r="B60" s="34" t="s">
        <v>27</v>
      </c>
      <c r="C60" s="34"/>
      <c r="D60" s="34"/>
      <c r="E60" s="34"/>
      <c r="F60" s="34"/>
      <c r="G60" s="19"/>
      <c r="H60" s="34" t="s">
        <v>26</v>
      </c>
      <c r="I60" s="34"/>
      <c r="J60" s="34"/>
      <c r="K60" s="34"/>
      <c r="L60" s="34"/>
      <c r="M60" s="19"/>
      <c r="N60" s="34" t="s">
        <v>25</v>
      </c>
      <c r="O60" s="34"/>
      <c r="P60" s="34"/>
      <c r="Q60" s="34"/>
      <c r="R60" s="34"/>
    </row>
    <row r="61" spans="1:19" ht="3.75" customHeight="1" x14ac:dyDescent="0.2">
      <c r="B61" s="17"/>
      <c r="C61" s="17"/>
      <c r="D61" s="17"/>
      <c r="E61" s="17"/>
      <c r="F61" s="17"/>
      <c r="G61" s="18"/>
      <c r="H61" s="17"/>
      <c r="I61" s="17"/>
      <c r="J61" s="17"/>
      <c r="K61" s="17"/>
      <c r="L61" s="17"/>
      <c r="M61" s="18"/>
      <c r="N61" s="17"/>
      <c r="O61" s="17"/>
      <c r="P61" s="17"/>
      <c r="Q61" s="17"/>
      <c r="R61" s="17"/>
    </row>
    <row r="62" spans="1:19" ht="15.75" customHeight="1" x14ac:dyDescent="0.25">
      <c r="B62" s="35" t="s">
        <v>4</v>
      </c>
      <c r="C62" s="35"/>
      <c r="D62" s="15" t="s">
        <v>3</v>
      </c>
      <c r="E62" s="36" t="s">
        <v>2</v>
      </c>
      <c r="F62" s="14" t="s">
        <v>1</v>
      </c>
      <c r="G62" s="16"/>
      <c r="H62" s="35" t="s">
        <v>4</v>
      </c>
      <c r="I62" s="35"/>
      <c r="J62" s="15" t="s">
        <v>3</v>
      </c>
      <c r="K62" s="36" t="s">
        <v>2</v>
      </c>
      <c r="L62" s="14" t="s">
        <v>1</v>
      </c>
      <c r="M62" s="16"/>
      <c r="N62" s="35" t="s">
        <v>4</v>
      </c>
      <c r="O62" s="35"/>
      <c r="P62" s="15" t="s">
        <v>3</v>
      </c>
      <c r="Q62" s="36" t="s">
        <v>2</v>
      </c>
      <c r="R62" s="14" t="s">
        <v>1</v>
      </c>
    </row>
    <row r="63" spans="1:19" ht="11.25" customHeight="1" x14ac:dyDescent="0.2">
      <c r="B63" s="12">
        <v>2012</v>
      </c>
      <c r="C63" s="12">
        <v>2011</v>
      </c>
      <c r="D63" s="11"/>
      <c r="E63" s="36"/>
      <c r="F63" s="11"/>
      <c r="G63" s="13"/>
      <c r="H63" s="12">
        <v>2012</v>
      </c>
      <c r="I63" s="12">
        <v>2011</v>
      </c>
      <c r="J63" s="11"/>
      <c r="K63" s="36"/>
      <c r="L63" s="11"/>
      <c r="M63" s="13"/>
      <c r="N63" s="12">
        <v>2012</v>
      </c>
      <c r="O63" s="12">
        <v>2011</v>
      </c>
      <c r="P63" s="11"/>
      <c r="Q63" s="36"/>
      <c r="R63" s="11"/>
    </row>
    <row r="64" spans="1:19" ht="21.95" customHeight="1" x14ac:dyDescent="0.2">
      <c r="B64" s="6">
        <v>1</v>
      </c>
      <c r="C64" s="7">
        <v>1</v>
      </c>
      <c r="D64" s="5" t="s">
        <v>24</v>
      </c>
      <c r="E64" s="4">
        <v>86.709687331950519</v>
      </c>
      <c r="F64" s="3" t="s">
        <v>0</v>
      </c>
      <c r="G64" s="9"/>
      <c r="H64" s="6">
        <v>1</v>
      </c>
      <c r="I64" s="7">
        <v>2</v>
      </c>
      <c r="J64" s="5" t="s">
        <v>23</v>
      </c>
      <c r="K64" s="4">
        <v>87.755160182903381</v>
      </c>
      <c r="L64" s="3">
        <v>2.5869754306979758</v>
      </c>
      <c r="M64" s="10"/>
      <c r="N64" s="6">
        <v>1</v>
      </c>
      <c r="O64" s="7">
        <v>1</v>
      </c>
      <c r="P64" s="5" t="s">
        <v>22</v>
      </c>
      <c r="Q64" s="4">
        <v>28.869368927274515</v>
      </c>
      <c r="R64" s="3">
        <v>-4.8234798417758924</v>
      </c>
    </row>
    <row r="65" spans="1:27" ht="21.95" customHeight="1" x14ac:dyDescent="0.2">
      <c r="B65" s="6">
        <v>2</v>
      </c>
      <c r="C65" s="7">
        <v>2</v>
      </c>
      <c r="D65" s="5" t="s">
        <v>21</v>
      </c>
      <c r="E65" s="4">
        <v>67.981815229745095</v>
      </c>
      <c r="F65" s="3">
        <v>0.98937190480806692</v>
      </c>
      <c r="G65" s="9"/>
      <c r="H65" s="6">
        <v>2</v>
      </c>
      <c r="I65" s="7">
        <v>1</v>
      </c>
      <c r="J65" s="5" t="s">
        <v>20</v>
      </c>
      <c r="K65" s="4">
        <v>84.790008629782349</v>
      </c>
      <c r="L65" s="3">
        <v>-1.8460688883463376</v>
      </c>
      <c r="M65" s="9"/>
      <c r="N65" s="6">
        <v>2</v>
      </c>
      <c r="O65" s="7">
        <v>2</v>
      </c>
      <c r="P65" s="5" t="s">
        <v>19</v>
      </c>
      <c r="Q65" s="4">
        <v>23.799558190908034</v>
      </c>
      <c r="R65" s="3">
        <v>-3.0279110131931688</v>
      </c>
    </row>
    <row r="66" spans="1:27" ht="21.95" customHeight="1" x14ac:dyDescent="0.2">
      <c r="B66" s="6">
        <v>3</v>
      </c>
      <c r="C66" s="7">
        <v>3</v>
      </c>
      <c r="D66" s="5" t="s">
        <v>18</v>
      </c>
      <c r="E66" s="4">
        <v>62.136731193334974</v>
      </c>
      <c r="F66" s="3">
        <v>0.80477047113034672</v>
      </c>
      <c r="G66" s="9"/>
      <c r="H66" s="6">
        <v>3</v>
      </c>
      <c r="I66" s="7">
        <v>3</v>
      </c>
      <c r="J66" s="5" t="s">
        <v>17</v>
      </c>
      <c r="K66" s="4">
        <v>68.865584685809395</v>
      </c>
      <c r="L66" s="3">
        <v>0.53748230017200171</v>
      </c>
      <c r="M66" s="9"/>
      <c r="N66" s="6">
        <v>3</v>
      </c>
      <c r="O66" s="7">
        <v>5</v>
      </c>
      <c r="P66" s="5" t="s">
        <v>16</v>
      </c>
      <c r="Q66" s="4">
        <v>13.01894397420395</v>
      </c>
      <c r="R66" s="3">
        <v>5.6453085279146187</v>
      </c>
    </row>
    <row r="67" spans="1:27" ht="21.95" customHeight="1" x14ac:dyDescent="0.25">
      <c r="B67" s="6">
        <v>4</v>
      </c>
      <c r="C67" s="7">
        <v>4</v>
      </c>
      <c r="D67" s="5" t="s">
        <v>15</v>
      </c>
      <c r="E67" s="4">
        <v>55.54770199087865</v>
      </c>
      <c r="F67" s="3" t="s">
        <v>0</v>
      </c>
      <c r="G67" s="9"/>
      <c r="H67" s="6">
        <v>4</v>
      </c>
      <c r="I67" s="7">
        <v>4</v>
      </c>
      <c r="J67" s="5" t="s">
        <v>14</v>
      </c>
      <c r="K67" s="4">
        <v>45.655585675559998</v>
      </c>
      <c r="L67" s="3">
        <v>-10</v>
      </c>
      <c r="M67" s="9"/>
      <c r="N67" s="6">
        <v>4</v>
      </c>
      <c r="O67" s="7">
        <v>3</v>
      </c>
      <c r="P67" s="5" t="s">
        <v>12</v>
      </c>
      <c r="Q67" s="4">
        <v>10.49498491396885</v>
      </c>
      <c r="R67" s="3">
        <v>-3.9757175787472399</v>
      </c>
      <c r="T67" s="31"/>
      <c r="U67" s="31"/>
      <c r="V67" s="31"/>
      <c r="W67" s="31"/>
      <c r="X67" s="31"/>
    </row>
    <row r="68" spans="1:27" ht="21.95" customHeight="1" x14ac:dyDescent="0.25">
      <c r="B68" s="6">
        <v>5</v>
      </c>
      <c r="C68" s="7">
        <v>5</v>
      </c>
      <c r="D68" s="5" t="s">
        <v>11</v>
      </c>
      <c r="E68" s="4">
        <v>51.120433848357713</v>
      </c>
      <c r="F68" s="3">
        <v>-1.4339597085601881</v>
      </c>
      <c r="G68" s="9"/>
      <c r="H68" s="6">
        <v>5</v>
      </c>
      <c r="I68" s="7">
        <v>5</v>
      </c>
      <c r="J68" s="5" t="s">
        <v>10</v>
      </c>
      <c r="K68" s="4">
        <v>30.265281881034323</v>
      </c>
      <c r="L68" s="3">
        <v>-5.4971270286315637</v>
      </c>
      <c r="M68" s="9"/>
      <c r="N68" s="6">
        <v>5</v>
      </c>
      <c r="O68" s="7">
        <v>4</v>
      </c>
      <c r="P68" s="5" t="s">
        <v>9</v>
      </c>
      <c r="Q68" s="4">
        <v>6.7667804323094423</v>
      </c>
      <c r="R68" s="3">
        <v>-6.8969390119286142</v>
      </c>
      <c r="T68" s="31"/>
      <c r="U68" s="31"/>
      <c r="V68" s="31"/>
      <c r="W68" s="31"/>
      <c r="X68" s="31"/>
    </row>
    <row r="69" spans="1:27" ht="15" x14ac:dyDescent="0.25">
      <c r="A69" s="20" t="s">
        <v>8</v>
      </c>
    </row>
    <row r="70" spans="1:27" ht="27" customHeight="1" x14ac:dyDescent="0.2">
      <c r="B70" s="34" t="s">
        <v>7</v>
      </c>
      <c r="C70" s="34"/>
      <c r="D70" s="34"/>
      <c r="E70" s="34"/>
      <c r="F70" s="34"/>
      <c r="G70" s="19"/>
      <c r="H70" s="34" t="s">
        <v>6</v>
      </c>
      <c r="I70" s="34"/>
      <c r="J70" s="34"/>
      <c r="K70" s="34"/>
      <c r="L70" s="34"/>
      <c r="M70" s="19"/>
      <c r="N70" s="34" t="s">
        <v>5</v>
      </c>
      <c r="O70" s="34"/>
      <c r="P70" s="34"/>
      <c r="Q70" s="34"/>
      <c r="R70" s="34"/>
    </row>
    <row r="71" spans="1:27" ht="3.75" customHeight="1" x14ac:dyDescent="0.2">
      <c r="B71" s="17"/>
      <c r="C71" s="17"/>
      <c r="D71" s="17"/>
      <c r="E71" s="17"/>
      <c r="F71" s="17"/>
      <c r="G71" s="18"/>
      <c r="H71" s="17"/>
      <c r="I71" s="17"/>
      <c r="J71" s="17"/>
      <c r="K71" s="17"/>
      <c r="L71" s="17"/>
      <c r="M71" s="18"/>
      <c r="N71" s="17"/>
      <c r="O71" s="17"/>
      <c r="P71" s="17"/>
      <c r="Q71" s="17"/>
      <c r="R71" s="17"/>
    </row>
    <row r="72" spans="1:27" ht="15.75" customHeight="1" x14ac:dyDescent="0.25">
      <c r="B72" s="35" t="s">
        <v>4</v>
      </c>
      <c r="C72" s="35"/>
      <c r="D72" s="15" t="s">
        <v>3</v>
      </c>
      <c r="E72" s="36" t="s">
        <v>2</v>
      </c>
      <c r="F72" s="14" t="s">
        <v>1</v>
      </c>
      <c r="G72" s="16"/>
      <c r="H72" s="35" t="s">
        <v>4</v>
      </c>
      <c r="I72" s="35"/>
      <c r="J72" s="15" t="s">
        <v>3</v>
      </c>
      <c r="K72" s="36" t="s">
        <v>2</v>
      </c>
      <c r="L72" s="14" t="s">
        <v>1</v>
      </c>
      <c r="M72" s="16"/>
      <c r="N72" s="35" t="s">
        <v>4</v>
      </c>
      <c r="O72" s="35"/>
      <c r="P72" s="15" t="s">
        <v>3</v>
      </c>
      <c r="Q72" s="36" t="s">
        <v>2</v>
      </c>
      <c r="R72" s="14" t="s">
        <v>1</v>
      </c>
    </row>
    <row r="73" spans="1:27" ht="11.25" customHeight="1" x14ac:dyDescent="0.2">
      <c r="B73" s="12">
        <v>2012</v>
      </c>
      <c r="C73" s="12">
        <v>2011</v>
      </c>
      <c r="D73" s="11"/>
      <c r="E73" s="36"/>
      <c r="F73" s="11"/>
      <c r="G73" s="13"/>
      <c r="H73" s="12">
        <v>2012</v>
      </c>
      <c r="I73" s="12">
        <v>2011</v>
      </c>
      <c r="J73" s="11"/>
      <c r="K73" s="36"/>
      <c r="L73" s="11"/>
      <c r="M73" s="13"/>
      <c r="N73" s="12">
        <v>2012</v>
      </c>
      <c r="O73" s="12">
        <v>2011</v>
      </c>
      <c r="P73" s="11"/>
      <c r="Q73" s="36"/>
      <c r="R73" s="11"/>
    </row>
    <row r="74" spans="1:27" ht="21.95" customHeight="1" x14ac:dyDescent="0.2">
      <c r="B74" s="6">
        <v>1</v>
      </c>
      <c r="C74" s="7">
        <f>[1]ConsumerElectronics!$K2</f>
        <v>1</v>
      </c>
      <c r="D74" s="5" t="str">
        <f>[1]ConsumerElectronics!$L2</f>
        <v>Canon</v>
      </c>
      <c r="E74" s="4">
        <f>[1]ConsumerElectronics!$M2</f>
        <v>90.623431382391331</v>
      </c>
      <c r="F74" s="3">
        <f>[1]ConsumerElectronics!$N2</f>
        <v>-0.67051334595035428</v>
      </c>
      <c r="G74" s="9"/>
      <c r="H74" s="6">
        <v>1</v>
      </c>
      <c r="I74" s="7">
        <f>[1]Airlines!$K2</f>
        <v>1</v>
      </c>
      <c r="J74" s="5" t="str">
        <f>[1]Airlines!$L2</f>
        <v>Lufthansa</v>
      </c>
      <c r="K74" s="4">
        <f>[1]Airlines!$M2</f>
        <v>80.955295027054888</v>
      </c>
      <c r="L74" s="3">
        <f>[1]Airlines!$N2</f>
        <v>-4.2613094294545562</v>
      </c>
      <c r="M74" s="10"/>
      <c r="N74" s="6">
        <v>1</v>
      </c>
      <c r="O74" s="7">
        <f>[1]Banken!$K2</f>
        <v>1</v>
      </c>
      <c r="P74" s="5" t="str">
        <f>[1]Banken!$L2</f>
        <v>ING-DiBa</v>
      </c>
      <c r="Q74" s="4">
        <f>[1]Banken!$M2</f>
        <v>51.355677838919455</v>
      </c>
      <c r="R74" s="3">
        <f>[1]Banken!$N2</f>
        <v>-1.404673478520948</v>
      </c>
      <c r="S74" s="32"/>
      <c r="T74" s="32"/>
      <c r="U74" s="32"/>
      <c r="V74" s="32"/>
      <c r="W74" s="32"/>
      <c r="X74" s="32"/>
      <c r="Y74" s="32"/>
      <c r="Z74" s="32"/>
      <c r="AA74" s="32"/>
    </row>
    <row r="75" spans="1:27" ht="21.95" customHeight="1" x14ac:dyDescent="0.2">
      <c r="B75" s="6">
        <v>2</v>
      </c>
      <c r="C75" s="7">
        <f>[1]ConsumerElectronics!$K3</f>
        <v>2</v>
      </c>
      <c r="D75" s="5" t="str">
        <f>[1]ConsumerElectronics!$L3</f>
        <v>Panasonic</v>
      </c>
      <c r="E75" s="4">
        <f>[1]ConsumerElectronics!$M3</f>
        <v>88.538559863655735</v>
      </c>
      <c r="F75" s="3">
        <f>[1]ConsumerElectronics!$N3</f>
        <v>-1.1139558906754701</v>
      </c>
      <c r="G75" s="9"/>
      <c r="H75" s="6">
        <v>2</v>
      </c>
      <c r="I75" s="7">
        <f>[1]Airlines!$K3</f>
        <v>2</v>
      </c>
      <c r="J75" s="5" t="str">
        <f>[1]Airlines!$L3</f>
        <v>Condor</v>
      </c>
      <c r="K75" s="4">
        <f>[1]Airlines!$M3</f>
        <v>71.711318727823169</v>
      </c>
      <c r="L75" s="3">
        <f>[1]Airlines!$N3</f>
        <v>-3.0639718200671382</v>
      </c>
      <c r="M75" s="9"/>
      <c r="N75" s="6">
        <v>2</v>
      </c>
      <c r="O75" s="7">
        <f>[1]Banken!$K3</f>
        <v>2</v>
      </c>
      <c r="P75" s="5" t="str">
        <f>[1]Banken!$L3</f>
        <v>Volks- und Raiffeisenbank</v>
      </c>
      <c r="Q75" s="4">
        <f>[1]Banken!$M3</f>
        <v>48.448196211834862</v>
      </c>
      <c r="R75" s="3">
        <f>[1]Banken!$N3</f>
        <v>1.5165581127802312</v>
      </c>
      <c r="S75" s="32"/>
      <c r="T75" s="32"/>
      <c r="U75" s="32"/>
      <c r="V75" s="32"/>
      <c r="W75" s="32"/>
      <c r="X75" s="32"/>
      <c r="Y75" s="32"/>
      <c r="Z75" s="32"/>
      <c r="AA75" s="32"/>
    </row>
    <row r="76" spans="1:27" ht="21.95" customHeight="1" x14ac:dyDescent="0.25">
      <c r="B76" s="6">
        <v>3</v>
      </c>
      <c r="C76" s="7">
        <f>[1]ConsumerElectronics!$K4</f>
        <v>3</v>
      </c>
      <c r="D76" s="5" t="str">
        <f>[1]ConsumerElectronics!$L4</f>
        <v>Sony</v>
      </c>
      <c r="E76" s="4">
        <f>[1]ConsumerElectronics!$M4</f>
        <v>88.265618803850174</v>
      </c>
      <c r="F76" s="3" t="s">
        <v>0</v>
      </c>
      <c r="G76" s="9"/>
      <c r="H76" s="6">
        <v>3</v>
      </c>
      <c r="I76" s="7">
        <v>0</v>
      </c>
      <c r="J76" s="5" t="str">
        <f>[1]Airlines!$L4</f>
        <v>Swiss Air</v>
      </c>
      <c r="K76" s="4">
        <f>[1]Airlines!$M4</f>
        <v>65.580318379160644</v>
      </c>
      <c r="L76" s="3" t="str">
        <f>[1]Airlines!$N4</f>
        <v>-</v>
      </c>
      <c r="M76" s="9"/>
      <c r="N76" s="6">
        <v>3</v>
      </c>
      <c r="O76" s="7">
        <f>[1]Banken!$K4</f>
        <v>3</v>
      </c>
      <c r="P76" s="5" t="str">
        <f>[1]Banken!$L4</f>
        <v>Sparda-Bank</v>
      </c>
      <c r="Q76" s="4">
        <f>[1]Banken!$M4</f>
        <v>42.59779676258993</v>
      </c>
      <c r="R76" s="3">
        <f>[1]Banken!$N4</f>
        <v>1.201108497651127</v>
      </c>
      <c r="S76" s="32"/>
      <c r="T76" s="31"/>
      <c r="U76" s="31"/>
      <c r="V76" s="31"/>
      <c r="W76" s="31"/>
      <c r="X76" s="31"/>
      <c r="Y76" s="31"/>
      <c r="Z76" s="32"/>
      <c r="AA76" s="32"/>
    </row>
    <row r="77" spans="1:27" ht="21.95" customHeight="1" x14ac:dyDescent="0.25">
      <c r="B77" s="6">
        <v>4</v>
      </c>
      <c r="C77" s="7">
        <f>[1]ConsumerElectronics!$K5</f>
        <v>4</v>
      </c>
      <c r="D77" s="5" t="str">
        <f>[1]ConsumerElectronics!$L5</f>
        <v>Samsung</v>
      </c>
      <c r="E77" s="4">
        <f>[1]ConsumerElectronics!$M5</f>
        <v>87.084188563383151</v>
      </c>
      <c r="F77" s="3">
        <f>[1]ConsumerElectronics!$N5</f>
        <v>2.1422382918200498</v>
      </c>
      <c r="G77" s="9"/>
      <c r="H77" s="6">
        <v>4</v>
      </c>
      <c r="I77" s="7">
        <f>[1]Airlines!$K5</f>
        <v>3</v>
      </c>
      <c r="J77" s="5" t="str">
        <f>[1]Airlines!$L5</f>
        <v>Emirates</v>
      </c>
      <c r="K77" s="4">
        <f>[1]Airlines!$M5</f>
        <v>65.352122082345474</v>
      </c>
      <c r="L77" s="3">
        <f>[1]Airlines!$N5</f>
        <v>3.9919984347411486</v>
      </c>
      <c r="M77" s="9"/>
      <c r="N77" s="6">
        <v>4</v>
      </c>
      <c r="O77" s="7">
        <f>[1]Banken!$K5</f>
        <v>4</v>
      </c>
      <c r="P77" s="5" t="str">
        <f>[1]Banken!$L5</f>
        <v>Sparkasse</v>
      </c>
      <c r="Q77" s="4">
        <f>[1]Banken!$M5</f>
        <v>36.680224786926715</v>
      </c>
      <c r="R77" s="3" t="s">
        <v>0</v>
      </c>
      <c r="S77" s="32"/>
      <c r="T77" s="31"/>
      <c r="U77" s="31"/>
      <c r="V77" s="31"/>
      <c r="W77" s="31"/>
      <c r="X77" s="31"/>
      <c r="Y77" s="31"/>
      <c r="Z77" s="32"/>
      <c r="AA77" s="32"/>
    </row>
    <row r="78" spans="1:27" ht="21.95" customHeight="1" x14ac:dyDescent="0.25">
      <c r="B78" s="6">
        <v>5</v>
      </c>
      <c r="C78" s="7">
        <f>[1]ConsumerElectronics!$K6</f>
        <v>5</v>
      </c>
      <c r="D78" s="5" t="str">
        <f>[1]ConsumerElectronics!$L6</f>
        <v>Nikon</v>
      </c>
      <c r="E78" s="4">
        <f>[1]ConsumerElectronics!$M6</f>
        <v>86.653289084407405</v>
      </c>
      <c r="F78" s="3">
        <f>[1]ConsumerElectronics!$N6</f>
        <v>2.1937803738599939</v>
      </c>
      <c r="G78" s="9"/>
      <c r="H78" s="6">
        <v>5</v>
      </c>
      <c r="I78" s="7">
        <f>[1]Airlines!$K6</f>
        <v>6</v>
      </c>
      <c r="J78" s="5" t="str">
        <f>[1]Airlines!$L6</f>
        <v>Singapore Airlines</v>
      </c>
      <c r="K78" s="4">
        <f>[1]Airlines!$M6</f>
        <v>57.065850815850816</v>
      </c>
      <c r="L78" s="3">
        <f>[1]Airlines!$N6</f>
        <v>4.4054728239746197</v>
      </c>
      <c r="M78" s="9"/>
      <c r="N78" s="6">
        <v>5</v>
      </c>
      <c r="O78" s="7">
        <f>[1]Banken!$K6</f>
        <v>5</v>
      </c>
      <c r="P78" s="5" t="str">
        <f>[1]Banken!$L6</f>
        <v>Bank of Scotland</v>
      </c>
      <c r="Q78" s="4">
        <f>[1]Banken!$M6</f>
        <v>20.519940915805019</v>
      </c>
      <c r="R78" s="3">
        <f>[1]Banken!$N6</f>
        <v>6.1609881066273928</v>
      </c>
      <c r="S78" s="32"/>
      <c r="T78" s="32"/>
      <c r="U78" s="32"/>
      <c r="V78" s="32"/>
      <c r="W78" s="32"/>
      <c r="X78" s="32"/>
      <c r="Y78" s="22"/>
      <c r="Z78" s="32"/>
      <c r="AA78" s="32"/>
    </row>
    <row r="79" spans="1:27" s="24" customFormat="1" ht="8.25" customHeight="1" x14ac:dyDescent="0.25">
      <c r="B79" s="29"/>
      <c r="C79" s="29"/>
      <c r="D79" s="29"/>
      <c r="E79" s="29"/>
      <c r="F79" s="29"/>
    </row>
    <row r="80" spans="1:27" s="24" customFormat="1" ht="21.95" customHeight="1" x14ac:dyDescent="0.25"/>
    <row r="81" spans="20:20" s="24" customFormat="1" ht="21.95" customHeight="1" x14ac:dyDescent="0.25"/>
    <row r="82" spans="20:20" s="24" customFormat="1" ht="21.95" customHeight="1" x14ac:dyDescent="0.25"/>
    <row r="83" spans="20:20" s="24" customFormat="1" ht="21.95" customHeight="1" x14ac:dyDescent="0.25"/>
    <row r="84" spans="20:20" s="24" customFormat="1" ht="21.95" customHeight="1" x14ac:dyDescent="0.25"/>
    <row r="85" spans="20:20" s="24" customFormat="1" ht="21.95" customHeight="1" x14ac:dyDescent="0.25"/>
    <row r="86" spans="20:20" s="24" customFormat="1" ht="21.95" customHeight="1" x14ac:dyDescent="0.25"/>
    <row r="88" spans="20:20" ht="15" x14ac:dyDescent="0.25">
      <c r="T88"/>
    </row>
    <row r="94" spans="20:20" ht="18.75" customHeight="1" x14ac:dyDescent="0.2"/>
    <row r="104" spans="1:22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</sheetData>
  <mergeCells count="60">
    <mergeCell ref="B70:F70"/>
    <mergeCell ref="H70:L70"/>
    <mergeCell ref="N70:R70"/>
    <mergeCell ref="B72:C72"/>
    <mergeCell ref="E72:E73"/>
    <mergeCell ref="H72:I72"/>
    <mergeCell ref="K72:K73"/>
    <mergeCell ref="N72:O72"/>
    <mergeCell ref="Q72:Q73"/>
    <mergeCell ref="B60:F60"/>
    <mergeCell ref="H60:L60"/>
    <mergeCell ref="N60:R60"/>
    <mergeCell ref="B62:C62"/>
    <mergeCell ref="E62:E63"/>
    <mergeCell ref="H62:I62"/>
    <mergeCell ref="K62:K63"/>
    <mergeCell ref="N62:O62"/>
    <mergeCell ref="Q62:Q63"/>
    <mergeCell ref="N39:O39"/>
    <mergeCell ref="B49:F49"/>
    <mergeCell ref="H49:L49"/>
    <mergeCell ref="N49:R49"/>
    <mergeCell ref="B51:C51"/>
    <mergeCell ref="E51:E52"/>
    <mergeCell ref="H51:I51"/>
    <mergeCell ref="K51:K52"/>
    <mergeCell ref="N51:O51"/>
    <mergeCell ref="Q51:Q52"/>
    <mergeCell ref="Q39:Q40"/>
    <mergeCell ref="B39:C39"/>
    <mergeCell ref="E39:E40"/>
    <mergeCell ref="H39:I39"/>
    <mergeCell ref="K39:K40"/>
    <mergeCell ref="B25:F25"/>
    <mergeCell ref="H25:L25"/>
    <mergeCell ref="N25:R25"/>
    <mergeCell ref="Q27:Q28"/>
    <mergeCell ref="B37:F37"/>
    <mergeCell ref="H37:L37"/>
    <mergeCell ref="N37:R37"/>
    <mergeCell ref="B27:C27"/>
    <mergeCell ref="E27:E28"/>
    <mergeCell ref="H27:I27"/>
    <mergeCell ref="K27:K28"/>
    <mergeCell ref="N27:O27"/>
    <mergeCell ref="B2:F2"/>
    <mergeCell ref="H2:L2"/>
    <mergeCell ref="N2:R2"/>
    <mergeCell ref="B4:C4"/>
    <mergeCell ref="E4:E5"/>
    <mergeCell ref="H4:I4"/>
    <mergeCell ref="K4:K5"/>
    <mergeCell ref="N4:O4"/>
    <mergeCell ref="Q4:Q5"/>
    <mergeCell ref="B13:F13"/>
    <mergeCell ref="H13:L13"/>
    <mergeCell ref="B15:C15"/>
    <mergeCell ref="E15:E16"/>
    <mergeCell ref="H15:I15"/>
    <mergeCell ref="K15:K16"/>
  </mergeCells>
  <conditionalFormatting sqref="R17:R21">
    <cfRule type="cellIs" dxfId="222" priority="243" operator="greaterThan">
      <formula>0.49</formula>
    </cfRule>
    <cfRule type="cellIs" dxfId="221" priority="244" operator="lessThan">
      <formula>-0.49</formula>
    </cfRule>
  </conditionalFormatting>
  <conditionalFormatting sqref="R53:R57">
    <cfRule type="cellIs" dxfId="220" priority="241" operator="greaterThan">
      <formula>0.49</formula>
    </cfRule>
    <cfRule type="cellIs" dxfId="219" priority="242" operator="lessThan">
      <formula>-0.49</formula>
    </cfRule>
  </conditionalFormatting>
  <conditionalFormatting sqref="L115">
    <cfRule type="cellIs" dxfId="216" priority="225" operator="greaterThan">
      <formula>0.49</formula>
    </cfRule>
    <cfRule type="cellIs" dxfId="215" priority="226" operator="lessThan">
      <formula>-0.49</formula>
    </cfRule>
  </conditionalFormatting>
  <conditionalFormatting sqref="L113 L117">
    <cfRule type="cellIs" dxfId="214" priority="227" operator="greaterThan">
      <formula>0.49</formula>
    </cfRule>
    <cfRule type="cellIs" dxfId="213" priority="228" operator="lessThan">
      <formula>-0.49</formula>
    </cfRule>
  </conditionalFormatting>
  <conditionalFormatting sqref="F113 F117">
    <cfRule type="cellIs" dxfId="210" priority="231" operator="greaterThan">
      <formula>0.49</formula>
    </cfRule>
    <cfRule type="cellIs" dxfId="209" priority="232" operator="lessThan">
      <formula>-0.49</formula>
    </cfRule>
  </conditionalFormatting>
  <conditionalFormatting sqref="R113 R117">
    <cfRule type="cellIs" dxfId="204" priority="223" operator="greaterThan">
      <formula>0.49</formula>
    </cfRule>
    <cfRule type="cellIs" dxfId="203" priority="224" operator="lessThan">
      <formula>-0.49</formula>
    </cfRule>
  </conditionalFormatting>
  <conditionalFormatting sqref="F115">
    <cfRule type="cellIs" dxfId="202" priority="229" operator="greaterThan">
      <formula>0.49</formula>
    </cfRule>
    <cfRule type="cellIs" dxfId="201" priority="230" operator="lessThan">
      <formula>-0.49</formula>
    </cfRule>
  </conditionalFormatting>
  <conditionalFormatting sqref="R115">
    <cfRule type="cellIs" dxfId="200" priority="221" operator="greaterThan">
      <formula>0.49</formula>
    </cfRule>
    <cfRule type="cellIs" dxfId="199" priority="222" operator="lessThan">
      <formula>-0.49</formula>
    </cfRule>
  </conditionalFormatting>
  <conditionalFormatting sqref="L29:L33">
    <cfRule type="cellIs" dxfId="186" priority="151" operator="greaterThan">
      <formula>0.49</formula>
    </cfRule>
    <cfRule type="cellIs" dxfId="185" priority="152" operator="lessThan">
      <formula>-0.49</formula>
    </cfRule>
  </conditionalFormatting>
  <conditionalFormatting sqref="AA29:AA33">
    <cfRule type="cellIs" dxfId="184" priority="207" operator="greaterThan">
      <formula>0.49</formula>
    </cfRule>
    <cfRule type="cellIs" dxfId="183" priority="208" operator="lessThan">
      <formula>-0.49</formula>
    </cfRule>
  </conditionalFormatting>
  <conditionalFormatting sqref="L6">
    <cfRule type="cellIs" dxfId="176" priority="191" operator="greaterThan">
      <formula>0.49</formula>
    </cfRule>
    <cfRule type="cellIs" dxfId="175" priority="192" operator="lessThan">
      <formula>-0.49</formula>
    </cfRule>
  </conditionalFormatting>
  <conditionalFormatting sqref="F29:F33">
    <cfRule type="cellIs" dxfId="172" priority="159" operator="greaterThan">
      <formula>0.49</formula>
    </cfRule>
    <cfRule type="cellIs" dxfId="171" priority="160" operator="lessThan">
      <formula>-0.49</formula>
    </cfRule>
  </conditionalFormatting>
  <conditionalFormatting sqref="R6:R10">
    <cfRule type="cellIs" dxfId="164" priority="183" operator="greaterThan">
      <formula>0.49</formula>
    </cfRule>
    <cfRule type="cellIs" dxfId="163" priority="184" operator="lessThan">
      <formula>-0.49</formula>
    </cfRule>
  </conditionalFormatting>
  <conditionalFormatting sqref="F17:F18 F21">
    <cfRule type="cellIs" dxfId="162" priority="175" operator="greaterThan">
      <formula>0.49</formula>
    </cfRule>
    <cfRule type="cellIs" dxfId="161" priority="176" operator="lessThan">
      <formula>-0.49</formula>
    </cfRule>
  </conditionalFormatting>
  <conditionalFormatting sqref="L17 L19:L21">
    <cfRule type="cellIs" dxfId="154" priority="167" operator="greaterThan">
      <formula>0.49</formula>
    </cfRule>
    <cfRule type="cellIs" dxfId="153" priority="168" operator="lessThan">
      <formula>-0.49</formula>
    </cfRule>
  </conditionalFormatting>
  <conditionalFormatting sqref="R29:R33">
    <cfRule type="cellIs" dxfId="142" priority="143" operator="greaterThan">
      <formula>0.49</formula>
    </cfRule>
    <cfRule type="cellIs" dxfId="141" priority="144" operator="lessThan">
      <formula>-0.49</formula>
    </cfRule>
  </conditionalFormatting>
  <conditionalFormatting sqref="F41:F45">
    <cfRule type="cellIs" dxfId="134" priority="135" operator="greaterThan">
      <formula>0.49</formula>
    </cfRule>
    <cfRule type="cellIs" dxfId="133" priority="136" operator="lessThan">
      <formula>-0.49</formula>
    </cfRule>
  </conditionalFormatting>
  <conditionalFormatting sqref="L42:L43 L45">
    <cfRule type="cellIs" dxfId="126" priority="127" operator="greaterThan">
      <formula>0.49</formula>
    </cfRule>
    <cfRule type="cellIs" dxfId="125" priority="128" operator="lessThan">
      <formula>-0.49</formula>
    </cfRule>
  </conditionalFormatting>
  <conditionalFormatting sqref="R43 R45">
    <cfRule type="cellIs" dxfId="118" priority="119" operator="greaterThan">
      <formula>0.49</formula>
    </cfRule>
    <cfRule type="cellIs" dxfId="117" priority="120" operator="lessThan">
      <formula>-0.49</formula>
    </cfRule>
  </conditionalFormatting>
  <conditionalFormatting sqref="F53:F55 F57">
    <cfRule type="cellIs" dxfId="110" priority="111" operator="greaterThan">
      <formula>0.49</formula>
    </cfRule>
    <cfRule type="cellIs" dxfId="109" priority="112" operator="lessThan">
      <formula>-0.49</formula>
    </cfRule>
  </conditionalFormatting>
  <conditionalFormatting sqref="L55:L57">
    <cfRule type="cellIs" dxfId="102" priority="103" operator="greaterThan">
      <formula>0.49</formula>
    </cfRule>
    <cfRule type="cellIs" dxfId="101" priority="104" operator="lessThan">
      <formula>-0.49</formula>
    </cfRule>
  </conditionalFormatting>
  <conditionalFormatting sqref="F65:F66 F68">
    <cfRule type="cellIs" dxfId="94" priority="95" operator="greaterThan">
      <formula>0.49</formula>
    </cfRule>
    <cfRule type="cellIs" dxfId="93" priority="96" operator="lessThan">
      <formula>-0.49</formula>
    </cfRule>
  </conditionalFormatting>
  <conditionalFormatting sqref="L64:L68">
    <cfRule type="cellIs" dxfId="86" priority="87" operator="greaterThan">
      <formula>0.49</formula>
    </cfRule>
    <cfRule type="cellIs" dxfId="85" priority="88" operator="lessThan">
      <formula>-0.49</formula>
    </cfRule>
  </conditionalFormatting>
  <conditionalFormatting sqref="R64:R68">
    <cfRule type="cellIs" dxfId="78" priority="79" operator="greaterThan">
      <formula>0.49</formula>
    </cfRule>
    <cfRule type="cellIs" dxfId="77" priority="80" operator="lessThan">
      <formula>-0.49</formula>
    </cfRule>
  </conditionalFormatting>
  <conditionalFormatting sqref="F74:F75 F77:F78 F80:F86">
    <cfRule type="cellIs" dxfId="70" priority="71" operator="greaterThan">
      <formula>0.49</formula>
    </cfRule>
    <cfRule type="cellIs" dxfId="69" priority="72" operator="lessThan">
      <formula>-0.49</formula>
    </cfRule>
  </conditionalFormatting>
  <conditionalFormatting sqref="L74:L78 L80:L86">
    <cfRule type="cellIs" dxfId="62" priority="63" operator="greaterThan">
      <formula>0.49</formula>
    </cfRule>
    <cfRule type="cellIs" dxfId="61" priority="64" operator="lessThan">
      <formula>-0.49</formula>
    </cfRule>
  </conditionalFormatting>
  <conditionalFormatting sqref="R74:R76 R78 R80:R86">
    <cfRule type="cellIs" dxfId="54" priority="55" operator="greaterThan">
      <formula>0.49</formula>
    </cfRule>
    <cfRule type="cellIs" dxfId="53" priority="56" operator="lessThan">
      <formula>-0.49</formula>
    </cfRule>
  </conditionalFormatting>
  <conditionalFormatting sqref="F6">
    <cfRule type="cellIs" dxfId="46" priority="48" operator="lessThanOrEqual">
      <formula>-1</formula>
    </cfRule>
  </conditionalFormatting>
  <conditionalFormatting sqref="F7">
    <cfRule type="cellIs" dxfId="45" priority="47" operator="lessThanOrEqual">
      <formula>-1</formula>
    </cfRule>
  </conditionalFormatting>
  <conditionalFormatting sqref="F8">
    <cfRule type="cellIs" dxfId="44" priority="46" operator="lessThanOrEqual">
      <formula>-1</formula>
    </cfRule>
  </conditionalFormatting>
  <conditionalFormatting sqref="F9">
    <cfRule type="cellIs" dxfId="43" priority="45" operator="lessThanOrEqual">
      <formula>-1</formula>
    </cfRule>
  </conditionalFormatting>
  <conditionalFormatting sqref="F10">
    <cfRule type="cellIs" dxfId="42" priority="44" operator="lessThanOrEqual">
      <formula>-1</formula>
    </cfRule>
  </conditionalFormatting>
  <conditionalFormatting sqref="L7">
    <cfRule type="cellIs" dxfId="41" priority="43" operator="lessThanOrEqual">
      <formula>-1</formula>
    </cfRule>
  </conditionalFormatting>
  <conditionalFormatting sqref="L8">
    <cfRule type="cellIs" dxfId="40" priority="42" operator="lessThanOrEqual">
      <formula>-1</formula>
    </cfRule>
  </conditionalFormatting>
  <conditionalFormatting sqref="L9">
    <cfRule type="cellIs" dxfId="39" priority="41" operator="lessThanOrEqual">
      <formula>-1</formula>
    </cfRule>
  </conditionalFormatting>
  <conditionalFormatting sqref="L10">
    <cfRule type="cellIs" dxfId="38" priority="40" operator="lessThanOrEqual">
      <formula>-1</formula>
    </cfRule>
  </conditionalFormatting>
  <conditionalFormatting sqref="L18">
    <cfRule type="cellIs" dxfId="37" priority="38" operator="lessThanOrEqual">
      <formula>-1</formula>
    </cfRule>
  </conditionalFormatting>
  <conditionalFormatting sqref="F19">
    <cfRule type="cellIs" dxfId="36" priority="37" operator="lessThanOrEqual">
      <formula>-1</formula>
    </cfRule>
  </conditionalFormatting>
  <conditionalFormatting sqref="F20">
    <cfRule type="cellIs" dxfId="35" priority="36" operator="lessThanOrEqual">
      <formula>-1</formula>
    </cfRule>
  </conditionalFormatting>
  <conditionalFormatting sqref="L41">
    <cfRule type="cellIs" dxfId="33" priority="34" operator="lessThanOrEqual">
      <formula>-1</formula>
    </cfRule>
  </conditionalFormatting>
  <conditionalFormatting sqref="R41">
    <cfRule type="cellIs" dxfId="32" priority="33" operator="lessThanOrEqual">
      <formula>-1</formula>
    </cfRule>
  </conditionalFormatting>
  <conditionalFormatting sqref="R42">
    <cfRule type="cellIs" dxfId="31" priority="32" operator="lessThanOrEqual">
      <formula>-1</formula>
    </cfRule>
  </conditionalFormatting>
  <conditionalFormatting sqref="R44">
    <cfRule type="cellIs" dxfId="30" priority="31" operator="lessThanOrEqual">
      <formula>-1</formula>
    </cfRule>
  </conditionalFormatting>
  <conditionalFormatting sqref="F56">
    <cfRule type="cellIs" dxfId="29" priority="30" operator="lessThanOrEqual">
      <formula>-1</formula>
    </cfRule>
  </conditionalFormatting>
  <conditionalFormatting sqref="L53">
    <cfRule type="cellIs" dxfId="28" priority="29" operator="lessThanOrEqual">
      <formula>-1</formula>
    </cfRule>
  </conditionalFormatting>
  <conditionalFormatting sqref="L54">
    <cfRule type="cellIs" dxfId="27" priority="28" operator="lessThanOrEqual">
      <formula>-1</formula>
    </cfRule>
  </conditionalFormatting>
  <conditionalFormatting sqref="F64">
    <cfRule type="cellIs" dxfId="25" priority="26" operator="lessThanOrEqual">
      <formula>-1</formula>
    </cfRule>
  </conditionalFormatting>
  <conditionalFormatting sqref="F67">
    <cfRule type="cellIs" dxfId="24" priority="25" operator="lessThanOrEqual">
      <formula>-1</formula>
    </cfRule>
  </conditionalFormatting>
  <conditionalFormatting sqref="F76">
    <cfRule type="cellIs" dxfId="23" priority="24" operator="lessThanOrEqual">
      <formula>-1</formula>
    </cfRule>
  </conditionalFormatting>
  <conditionalFormatting sqref="R77">
    <cfRule type="cellIs" dxfId="22" priority="23" operator="lessThanOrEqual">
      <formula>-1</formula>
    </cfRule>
  </conditionalFormatting>
  <conditionalFormatting sqref="L22">
    <cfRule type="cellIs" dxfId="21" priority="21" operator="greaterThan">
      <formula>0.49</formula>
    </cfRule>
    <cfRule type="cellIs" dxfId="20" priority="22" operator="lessThan">
      <formula>-0.49</formula>
    </cfRule>
  </conditionalFormatting>
  <conditionalFormatting sqref="R22">
    <cfRule type="cellIs" dxfId="19" priority="20" operator="lessThanOrEqual">
      <formula>-1</formula>
    </cfRule>
  </conditionalFormatting>
  <conditionalFormatting sqref="L34">
    <cfRule type="cellIs" dxfId="18" priority="18" operator="greaterThan">
      <formula>0.49</formula>
    </cfRule>
    <cfRule type="cellIs" dxfId="17" priority="19" operator="lessThan">
      <formula>-0.49</formula>
    </cfRule>
  </conditionalFormatting>
  <conditionalFormatting sqref="R34">
    <cfRule type="cellIs" dxfId="16" priority="17" operator="lessThanOrEqual">
      <formula>-1</formula>
    </cfRule>
  </conditionalFormatting>
  <conditionalFormatting sqref="L46">
    <cfRule type="cellIs" dxfId="12" priority="12" operator="greaterThan">
      <formula>0.49</formula>
    </cfRule>
    <cfRule type="cellIs" dxfId="11" priority="13" operator="lessThan">
      <formula>-0.49</formula>
    </cfRule>
  </conditionalFormatting>
  <conditionalFormatting sqref="R46">
    <cfRule type="cellIs" dxfId="10" priority="11" operator="lessThanOrEqual">
      <formula>-1</formula>
    </cfRule>
  </conditionalFormatting>
  <conditionalFormatting sqref="L58">
    <cfRule type="cellIs" dxfId="9" priority="9" operator="greaterThan">
      <formula>0.49</formula>
    </cfRule>
    <cfRule type="cellIs" dxfId="8" priority="10" operator="lessThan">
      <formula>-0.49</formula>
    </cfRule>
  </conditionalFormatting>
  <conditionalFormatting sqref="R58">
    <cfRule type="cellIs" dxfId="7" priority="8" operator="lessThanOrEqual">
      <formula>-1</formula>
    </cfRule>
  </conditionalFormatting>
  <conditionalFormatting sqref="L79">
    <cfRule type="cellIs" dxfId="3" priority="3" operator="greaterThan">
      <formula>0.49</formula>
    </cfRule>
    <cfRule type="cellIs" dxfId="2" priority="4" operator="lessThan">
      <formula>-0.49</formula>
    </cfRule>
  </conditionalFormatting>
  <conditionalFormatting sqref="R79">
    <cfRule type="cellIs" dxfId="1" priority="2" operator="lessThanOrEqual">
      <formula>-1</formula>
    </cfRule>
  </conditionalFormatting>
  <conditionalFormatting sqref="L44">
    <cfRule type="cellIs" dxfId="0" priority="1" operator="lessThanOrEqual">
      <formula>-1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TopPerformer</vt:lpstr>
      <vt:lpstr>Tabelle1</vt:lpstr>
      <vt:lpstr>Tabelle2</vt:lpstr>
      <vt:lpstr>Tabelle3</vt:lpstr>
    </vt:vector>
  </TitlesOfParts>
  <Company>YouGov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Lino Sonnen</dc:creator>
  <cp:lastModifiedBy>Nikolas Buckstegen</cp:lastModifiedBy>
  <dcterms:created xsi:type="dcterms:W3CDTF">2013-01-10T16:20:10Z</dcterms:created>
  <dcterms:modified xsi:type="dcterms:W3CDTF">2013-01-14T11:13:21Z</dcterms:modified>
</cp:coreProperties>
</file>